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E:\FDPP 2026\FDPP\"/>
    </mc:Choice>
  </mc:AlternateContent>
  <xr:revisionPtr revIDLastSave="0" documentId="13_ncr:1_{BA765384-4D9D-4856-B40D-75D0492BF256}" xr6:coauthVersionLast="47" xr6:coauthVersionMax="47" xr10:uidLastSave="{00000000-0000-0000-0000-000000000000}"/>
  <bookViews>
    <workbookView xWindow="-120" yWindow="-120" windowWidth="24240" windowHeight="13020" xr2:uid="{00000000-000D-0000-FFFF-FFFF00000000}"/>
  </bookViews>
  <sheets>
    <sheet name="Form 4a - APP Office" sheetId="1" r:id="rId1"/>
    <sheet name="data validation" sheetId="2" state="hidden" r:id="rId2"/>
    <sheet name="Form 4b - APP Summary" sheetId="3" r:id="rId3"/>
    <sheet name="FDPP LICENSE" sheetId="4" state="veryHidden" r:id="rId4"/>
  </sheets>
  <definedNames>
    <definedName name="_xlnm.Print_Area" localSheetId="0">'Form 4a - APP Office'!$A$1:$N$90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5" i="3" l="1"/>
</calcChain>
</file>

<file path=xl/sharedStrings.xml><?xml version="1.0" encoding="utf-8"?>
<sst xmlns="http://schemas.openxmlformats.org/spreadsheetml/2006/main" count="1017" uniqueCount="413">
  <si>
    <t>FDP Form 4a - Annual Procurement Plan or Procurement List, by Office or Department</t>
  </si>
  <si>
    <t>ANNUAL PROCUREMENT PLAN</t>
  </si>
  <si>
    <t>REGION:</t>
  </si>
  <si>
    <t>REGION XII - SOCCSSARGEN</t>
  </si>
  <si>
    <t>CALENDAR YEAR:</t>
  </si>
  <si>
    <t>PROVINCE:</t>
  </si>
  <si>
    <t>SARANGANI</t>
  </si>
  <si>
    <t>CITY/MUNICIPALITY:</t>
  </si>
  <si>
    <t>GLAN</t>
  </si>
  <si>
    <t>Code (PAP)</t>
  </si>
  <si>
    <t>Procurement
Project</t>
  </si>
  <si>
    <t>PMO/
End-User</t>
  </si>
  <si>
    <t>Is this an Early Procurement Activity? (Yes/No)</t>
  </si>
  <si>
    <t>Mode of Procurement</t>
  </si>
  <si>
    <t>Schedule for Each Procurement Activity</t>
  </si>
  <si>
    <t>Source of Funds</t>
  </si>
  <si>
    <t>Estimated Budget (PhP)</t>
  </si>
  <si>
    <t>Remarks
(brief description of Project)</t>
  </si>
  <si>
    <t>Advertisement/Posting of IB/REI</t>
  </si>
  <si>
    <t>Submission/Opening of Bids</t>
  </si>
  <si>
    <t>Notice of Award</t>
  </si>
  <si>
    <t>Contract Signing</t>
  </si>
  <si>
    <t>Total</t>
  </si>
  <si>
    <t>MOOE</t>
  </si>
  <si>
    <t>CO</t>
  </si>
  <si>
    <t>This is to certify that the above procurement plan is in accordance with the objective of this Office.</t>
  </si>
  <si>
    <t>Prepared  by:</t>
  </si>
  <si>
    <t>Approved by:</t>
  </si>
  <si>
    <t>Competitive Bidding</t>
  </si>
  <si>
    <t>GoP</t>
  </si>
  <si>
    <t>YES</t>
  </si>
  <si>
    <t>Limited Source Bidding</t>
  </si>
  <si>
    <t>Foreign</t>
  </si>
  <si>
    <t>NO</t>
  </si>
  <si>
    <t>Direct Contracting</t>
  </si>
  <si>
    <t>Special Purpose Fund</t>
  </si>
  <si>
    <t>Repeat Order</t>
  </si>
  <si>
    <t>Corporate Budget</t>
  </si>
  <si>
    <t>Shopping</t>
  </si>
  <si>
    <t>Income</t>
  </si>
  <si>
    <t>NP-53.1 Two Failed Biddings</t>
  </si>
  <si>
    <t>Others</t>
  </si>
  <si>
    <t>NP-53.2 Emergency Cases</t>
  </si>
  <si>
    <t>Emergency Procurement under the Bayanihan Act</t>
  </si>
  <si>
    <t>NP-53.3 Take-Over of Contracts</t>
  </si>
  <si>
    <t>NP-53.4 Adjacent or Contiguous</t>
  </si>
  <si>
    <t>NP-53.5 Agency-to-Agency</t>
  </si>
  <si>
    <t>NP-53.6 Scientific, Scholarly, Artistic Work, Exclusive Technology and Media Services</t>
  </si>
  <si>
    <t>NP-53.7 Highly Technical Consultants</t>
  </si>
  <si>
    <t>NP-53.8 Defense Cooperation Agreement</t>
  </si>
  <si>
    <t>NP-53.9 - Small Value Procurement</t>
  </si>
  <si>
    <t>NP-53.10 Lease of Real Property and Venue</t>
  </si>
  <si>
    <t>NP-53.11 NGO Participation</t>
  </si>
  <si>
    <t>NP-53.12 Community Participation</t>
  </si>
  <si>
    <t>NP-53.13 UN Agencies, Int'l Organizations or International Financing Institutions</t>
  </si>
  <si>
    <t>NP-53.14 Direct Retail Purchase of
Petroleum Fuel, Oil and Lubricant (POL)
Products and Airline Tickets</t>
  </si>
  <si>
    <t>Others - Foreign-funded procurement</t>
  </si>
  <si>
    <t>FDP Form 4b - Annual Procurement Plan or Procurement List, Summary</t>
  </si>
  <si>
    <t>ANNUAL PROCUREMENT PLAN SUMMARY</t>
  </si>
  <si>
    <t>Summary by Office</t>
  </si>
  <si>
    <t>Department</t>
  </si>
  <si>
    <t xml:space="preserve">  Head of Department / Office</t>
  </si>
  <si>
    <t>Total Cost</t>
  </si>
  <si>
    <t>Prepared By:</t>
  </si>
  <si>
    <t>Approved By:</t>
  </si>
  <si>
    <t>Head, BAC Secretariat</t>
  </si>
  <si>
    <t>Local Chief Executive</t>
  </si>
  <si>
    <t>CAUTION:</t>
  </si>
  <si>
    <t>TO REDUCE THE RISK OF UPLOADING WRONG TEMPLATE FOR THIS DOCUMENT, DO NOT EDIT/DELETE THIS SHEET.</t>
  </si>
  <si>
    <t>FROM:</t>
  </si>
  <si>
    <t>FDPP TEAM</t>
  </si>
  <si>
    <t>v4</t>
  </si>
  <si>
    <t xml:space="preserve">Labor and Materials for the REPAIR OF DAMAGED EXISTING COVER COURT GYM @ BARANGAY TAPON, Barangay Tapon, Glan, Sarangani Province
</t>
  </si>
  <si>
    <t xml:space="preserve">Labor and Materials for the REPAIR OF DAMAGED EXISTING COVER COURT GYM @ BARANGAY SAN VICENTE, Barangay San Vicente, Glan, Sarangani Province
</t>
  </si>
  <si>
    <t xml:space="preserve">Labor and Materials for the CONSTRUCTION OF BARANGAY  HEALTH CENTER, PHASE-2, Barangay Laguimit, Glan, Sarangani Province
</t>
  </si>
  <si>
    <t xml:space="preserve">Labor and Materials for the CONSTRUCTION OF REINFORCED CONCRETE BOX CULVERT (TAPON – CONGAN ROAD) BARANGAY TAPON, Barangay Tapon, Glan, Sarangani Province
</t>
  </si>
  <si>
    <t xml:space="preserve">Labor and Materials for the INSTALLATION OF SOLAR –POWERED STREET LIGHTS, Barangay Taluya, Glan, Sarangani Province
</t>
  </si>
  <si>
    <t xml:space="preserve">Labor and Materials for the CONCRETING OF BARANGAY ROAD, PUROK CAGANG, PHASE II, BRGY. TAPON, Barangay Tapon, Glan, Sarangani Province
</t>
  </si>
  <si>
    <t xml:space="preserve">Labor and Materials for the THREE (3) PHASE LINE, GIT COMPOUND, BARANGAY CALABANIT, Barangay Calabanit, Glan, Sarangani Province
</t>
  </si>
  <si>
    <t xml:space="preserve">Labor and Materials for the CONCRETING OF BARANGAY ROADS, Glan, Sarangani Province
</t>
  </si>
  <si>
    <t xml:space="preserve">Labor and Materials for the CONCRETING OF MUNICIPAL ROAD, Datu Wata St., Barangay Poblacion, Glan, Sarangani Province
</t>
  </si>
  <si>
    <t>Engineering</t>
  </si>
  <si>
    <t>No</t>
  </si>
  <si>
    <t>Public Bidding</t>
  </si>
  <si>
    <t>Supply and Delivery of Various Construction Materials to be used in the Improvement of RHU Dialysis Center RHU Compound in Barangay Poblacion, Glan, Sarangani Province</t>
  </si>
  <si>
    <t>Supply and Delivery of Various Construction Materials to be used in the Improvement of Nursing Laboratory Room, GIT (Phase – 2) in Barangay Calabanit, Glan, Sarangani Province</t>
  </si>
  <si>
    <t>Supply and delivery of computer sets and accessories to be used by the different offices of the school and for the E-Laboratory of the different programs to be installed in GIT Campus, Brgy. Calabanit, Glan, Sarangani Province</t>
  </si>
  <si>
    <t>Supply and Delivery of Various Drugs and Medicines Supplies to be used for Children in the Conduct of Medical and Dental Outreach Program of RHU-Glan</t>
  </si>
  <si>
    <t>Supply and Delivery of Various Construction Materials to be used in the Improvement of Public Market (Comfort Room) in Barangay Poblacion, Glan, Sarangani Province</t>
  </si>
  <si>
    <t>Supply and Delivery of 31 Units Radio Antenna Cable to be installed in 31 Barangays of Glan, Sarangani Province</t>
  </si>
  <si>
    <t>Supply and Delivery of Various Construction Materials to be used in the Improvement of Engineering Laboratory Room, GIT in Barangay Calabanit, Glan, Sarangani Province</t>
  </si>
  <si>
    <t>One (1) year Subscription of Enterprise Resource Management – School Management System to be used by the faculty, staff and students of Glan Institute of Technology, GIT Campus, Barangay Calabanit, Glan, Sarangani Province</t>
  </si>
  <si>
    <t>Glan Institute of Technology</t>
  </si>
  <si>
    <t xml:space="preserve">Labor and Materials for the CONSTRUCTION OF LINED CANAL (JUNCTION NHW TO PUROK OSTIQUE), PHASE II, Barangay Big Margus, Glan, Sarangani Province
</t>
  </si>
  <si>
    <t xml:space="preserve">Labor and Materials for the INSTALLATION OF SOLAR POWERED STREET LIGHTS, Barangay Kapatan, Glan, Sarangani Province
</t>
  </si>
  <si>
    <t xml:space="preserve">Labor and Materials for the INSTALLATION OF SOLAR POWERED STREET LIGHTS, Barangay Baliton, Glan, Sarangani Province
</t>
  </si>
  <si>
    <t xml:space="preserve">Labor and Materials for the INSTALLATION OF SOLAR POWERED STREET LIGHTS, Barangay Burias, Glan, Sarangani Province
</t>
  </si>
  <si>
    <t xml:space="preserve">Labor and Materials for the INSTALLATION OF SOLAR POWERED STREET LIGHTS, Barangay Batotoling, Glan, Sarangani Province
</t>
  </si>
  <si>
    <t xml:space="preserve">Labor and Materials for the INSTALLATION OF SOLAR POWERED STREET LIGHTS, Barangay Taluya, Glan, Sarangani Province
</t>
  </si>
  <si>
    <t xml:space="preserve">Labor and Materials for the INSTALLATION OF SOLAR POWERED STREET LIGHTS, Barangay Poblacion, Glan, Sarangani Province
</t>
  </si>
  <si>
    <t xml:space="preserve">Labor and Materials for the INSTALLATION OF SOLAR POWERED STREET LIGHTS, Barangay Big Margus, Glan, Sarangani Province
</t>
  </si>
  <si>
    <t xml:space="preserve">Labor and Materials for the CONCRETING OF BARANGAY ROAD, Barangay Ilaya, Glan, Sarangani Province
</t>
  </si>
  <si>
    <t xml:space="preserve">Labor and Materials for the CONCRETING OF BARANGAY ROAD, Barangay Sufatubo, Glan, Sarangani Province
</t>
  </si>
  <si>
    <t xml:space="preserve">Labor and Materials for the COMPLETION OF BARANGAY HEALTH STATION, BRGY. CONGAN, Barangay Congan, Glan, Sarangani Province
</t>
  </si>
  <si>
    <t xml:space="preserve">Labor and Materials for the CONSTRUCTION OF MULTI-PURPOSE BUILDING (COVER COURT), PHASE II, D. CANIA MES, Barangay Tapon, Glan, Sarangani Province
</t>
  </si>
  <si>
    <t xml:space="preserve">Labor and Materials for the COMPLETION OF BARANGAY HEALTH STATION, BRGY. TAPON, Barangay Tapon, Glan, Sarangani Province
</t>
  </si>
  <si>
    <t xml:space="preserve">Labor and Materials for the CONCRETING OF BARANGAY ROAD, Barangay San Vicente, Glan, Sarangani Province
</t>
  </si>
  <si>
    <t xml:space="preserve">Labor and Materials for the CONCRETING OF BARANGAY ROAD, Barangay Batulaki, Glan, Sarangani Province
</t>
  </si>
  <si>
    <t xml:space="preserve">Labor and Materials for the CONCRETING OF BARANGAY ROAD, Barangay Lago, Glan, Sarangani Province
</t>
  </si>
  <si>
    <t xml:space="preserve">Labor and Materials for the CONCRETING OF BARANGAY ROAD, Barangay Tango, Glan, Sarangani Province
</t>
  </si>
  <si>
    <t xml:space="preserve">Labor and Materials for the CONSTRUCTION OF BREASTFEEDING ROOM, @ RHU COMPOUND, Barangay Poblacion, Glan, Sarangani Province
</t>
  </si>
  <si>
    <t xml:space="preserve">Labor and Materials for the CONCRETING OF BARANGAY ROAD, Barangay Cross, Glan, Sarangani Province
</t>
  </si>
  <si>
    <t xml:space="preserve">Supply and delivery of 6,611 liters Diesel and Lubricants for fuel consumption and lubricants of RP Heavy Equipment to be used in the Opening of Brgy. Road (Sitio Kari to Sitio Gulo), Brgy. Small Margus, Glan, Sarangani Province </t>
  </si>
  <si>
    <t>Rental of Lights &amp; Sounds System for 3 days to be used in the celebration of 2025 Mahin Festival on April 24-26, 2025 in Brgy. Gumasa, Glan, Sarangani Province</t>
  </si>
  <si>
    <t>Supply and Delivery of Various Furniture to be used and installed in the Office of the Director of Student Affairs and Services (DSAS) in GIT Campus, Brgy. Calabanit, Glan, Sarangani Province</t>
  </si>
  <si>
    <t>Supply and Delivery of Various Drugs and Medicines Supplies to be used in Non-Communicable Disease Prevention Program of RHU-Glan</t>
  </si>
  <si>
    <t>Supply and Delivery of Various Drugs and Medicines Supplies to be used in Maternal &amp; Child Health Care Program of RHU-Glan</t>
  </si>
  <si>
    <t xml:space="preserve">Supply and Delivery of Anti-Rabies Vaccine to be used in Rabies Prevention and Control Program of RHU-Glan </t>
  </si>
  <si>
    <t>Supply and Delivery of Various Drugs and Medicines Supplies to be used in the Conduct of Daily Consultation for children at the Super Health Center, Barangay Poblacion, Glan, Sarangani Province</t>
  </si>
  <si>
    <t>Supply and Delivery of 6,810 liters Diesel and Lubricants for fuel consumption and lubricants of RP Heavy Equipment to be used in the Ground Preparation of Slaughterhouse Compound at Barangay Taluya, Glan, Sarangani Province</t>
  </si>
  <si>
    <t xml:space="preserve">Labor and Materials for the CONCRETING OF BARANGAY ROAD, Barangay Congan, Glan, Sarangani Province
</t>
  </si>
  <si>
    <t xml:space="preserve">Labor and Materials for the CONCRETING OF BARANGAY ROAD, Barangay Baliton, Glan, Sarangani Province
</t>
  </si>
  <si>
    <t xml:space="preserve">Labor and Materials for the CONCRETING OF BARANGAY ROAD, Barangay Rio Del Pilar, Glan, Sarangani Province
</t>
  </si>
  <si>
    <t xml:space="preserve">Labor and Materials for the IMPROVEMENT OF BARANGAY ROAD (PUROK ANTONIO SIAO TO PUROK CALUMPANG) PHASE II, Barangay Big Margus, Glan, Sarangani Province
</t>
  </si>
  <si>
    <t xml:space="preserve">Labor and Materials for the ROAD CONSTRUCTION / OPENING / REHABILITATION / IMPROVEMENT, Barangay Cablalan, Glan, Sarangani Province
</t>
  </si>
  <si>
    <t xml:space="preserve">Labor and Materials for the CONSTRUCTION OF FLOOD CONTROL, Barangay Ilaya, Glan, Sarangani Province
</t>
  </si>
  <si>
    <t xml:space="preserve">Labor and Materials for the FENCING OF GIT COMPOUND PHASE II, BRGY. CALABANIT, GIT Compound, Barangay Calabanit, Glan, Sarangani Province
</t>
  </si>
  <si>
    <t>Supply and Delivery of 1 Unit BeneHeart D30 to be used in Dialysis Center, Barangay Poblacion, Glan, Sarangani Province</t>
  </si>
  <si>
    <t>Supply and Delivery of Various Dental Supplies to be used in RHU-Glan</t>
  </si>
  <si>
    <t>Supply and Delivery of 5,815 liters Diesel for Fuel Consumption of RP Heavy Equipment to be used in the REHAB/IMPROVEMENT OF BARANGAY ROAD in Barangay Calpidong, Glan, Sarangani Province</t>
  </si>
  <si>
    <t>Supply and delivery of 16 units brand new wall mounted aircon and other materials to be used and installed in the different classrooms in Glan Institute of Technology, Brgy. Calabanit, Glan, Sarangani Province</t>
  </si>
  <si>
    <t>Supply and Delivery of Various Construction Materials to be used in the FABRICATION AND INSTALLATION OF PRE-CAST CONCRETE COVER at Barangay Poblacion, Glan, Sarangani Province</t>
  </si>
  <si>
    <t>Rental of Lights &amp; Sounds System for 5 days to be used in the celebration of 76th Foundation Anniversary on July 23-27, 2025 in Glan, Sarangani Province</t>
  </si>
  <si>
    <t>Supply and Delivery of Various Construction Materials to be used in the construction of 50 temporary houses for resettlement of fire-affected families</t>
  </si>
  <si>
    <t>Supply and Delivery of Anti-Rabies Vaccine to be used in Rabies Prevention and Control Program of RHU-Glan</t>
  </si>
  <si>
    <t>Supply and Delivery of Various Drugs and Medicines Supplies to be used in the Conduct of Daily Consultation for adults at the Super Health Center, Barangay Poblacion, Glan, Sarangani Province</t>
  </si>
  <si>
    <t>Supply and Delivery of Various Construction and Plumbing Materials to be used in the Provision of Temporary Shelter (Resettlement of Fire Affected Families), at Barangay Taluya, Glan, Sarangani Province</t>
  </si>
  <si>
    <t>Supply and Delivery of 1 Unit Brand New Inflatable Boat with Engine and Trailer to be used by the coast guard personnel in monitoring the municipal sea water and coast line boundaries in the Municipality of Glan, Sarangani Province</t>
  </si>
  <si>
    <t>Supply and Delivery of Various Drugs and Medicines Supplies to be used in the Daily Consultation at the Super Health Center, Barangay Poblacion, Glan, Sarangani Province</t>
  </si>
  <si>
    <t>Rental of Lights &amp; Sound System for 10 days to be used in the celebration of 26th Lubi-Lubi Festival in Glan, Sarangani Province from September 29, 2025 to October 08, 2025</t>
  </si>
  <si>
    <t xml:space="preserve">Labor and Materials for the CONCRETING OF BARANGAY ROAD, Barangay Calpidong, Glan, Sarangani Province
</t>
  </si>
  <si>
    <t xml:space="preserve">Labor and Materials for the CONCRETING OF BARANGAY ROAD, Barangay New Aklan, Glan, Sarangani Province
</t>
  </si>
  <si>
    <t xml:space="preserve">Labor and Materials for the CONSTRUCTION OF SLOPE PROTECTION, PUROK DURANTA, BRGY. TALUYA, Barangay Taluya, Glan, Sarangani Province
</t>
  </si>
  <si>
    <t xml:space="preserve">Labor and Materials for the CONSTRUCTION / OPENING OF LOCAL ROAD @ SITIO NIBONG, Barangay Cablalan, Glan, Sarangani Province
</t>
  </si>
  <si>
    <t>Supply and Delivery of Various Drugs and Medicines Supplies to be used in the Daily Maintenance Medicines for HPN/DM Patients for 31 Barangays of Glan, Sarangani Province</t>
  </si>
  <si>
    <t>Supply and Delivery of Various Materials and Equipment to be used in the Criminology Laboratory Department of GIT, Brgy. Calabanit, Glan, Sarangani Province</t>
  </si>
  <si>
    <t>Supply and Delivery of 6,430 liters Diesel Fuel and Lubricants for fuel consumption and lubricants of RP Heavy Equipment to be used in the Construction / Opening of Barangay Road @ Purok Kalsidao to Purok Alna, Barangay Pangyan, Glan, Sarangani Province</t>
  </si>
  <si>
    <t>Supply and Delivery of Various Drugs and Medicines Supplies to be used for children in the conduct of Medical and Dental Outreach Program of RHU-Glan &amp; conduct of Daily Consultation at the Super Health Center, Barangay Poblacion, Glan, Sarangani Province</t>
  </si>
  <si>
    <t>Supply and Delivery of Various Drugs and Medicines Supplies to be used in the conduct of Medical and Dental Outreach Program of RHU-Glan &amp; conduct of Daily Consultation at the Super Health Center, Barangay Poblacion, Glan, Sarangani Province</t>
  </si>
  <si>
    <t xml:space="preserve">Supply and Delivery of Various Drugs and Medicines to be used in the conduct of Mental Health Program of RHU-Glan </t>
  </si>
  <si>
    <t>Supply and Delivery of Various Drugs and Medicines Supplies to be used in the Non-Communicable Disease Prevention Program of RHU-Glan</t>
  </si>
  <si>
    <t>Supply and Delivery of Various Medicines to be used in National Tuberculosis Program for adults of RHU-Glan</t>
  </si>
  <si>
    <t>Supply and Delivery of Various Vaccines to be used for Rabies Control Program of RHU-Glan</t>
  </si>
  <si>
    <t>300-2025-01-001</t>
  </si>
  <si>
    <t>300-2025-01-002</t>
  </si>
  <si>
    <t>100-2025-01-0001</t>
  </si>
  <si>
    <t>100-2025-01-0002</t>
  </si>
  <si>
    <t>100-2025-01-0003</t>
  </si>
  <si>
    <t>100-2025-01-0125</t>
  </si>
  <si>
    <t>100-2025-01-0165</t>
  </si>
  <si>
    <t>100-2025-01-0164</t>
  </si>
  <si>
    <t>100-2025-02-0241</t>
  </si>
  <si>
    <t>100-2024-12-1625</t>
  </si>
  <si>
    <t>300-2024-12-093</t>
  </si>
  <si>
    <t>300-2024-12-095</t>
  </si>
  <si>
    <t>100-2025-01-0023</t>
  </si>
  <si>
    <t>100-2025-02-0246</t>
  </si>
  <si>
    <t>100-2025-01-0296</t>
  </si>
  <si>
    <t>300-2025-02-014</t>
  </si>
  <si>
    <t>300-2025-02-012</t>
  </si>
  <si>
    <t>100-2025-03- 0438</t>
  </si>
  <si>
    <t>100-2025-03- 0410</t>
  </si>
  <si>
    <t>100-2025-03- 0411</t>
  </si>
  <si>
    <t>100-2025-03- 0412</t>
  </si>
  <si>
    <t>100-2025-03- 0413</t>
  </si>
  <si>
    <t>100-2025-03- 0414</t>
  </si>
  <si>
    <t>100-2025-03- 0415</t>
  </si>
  <si>
    <t>100-2025-03- 0416</t>
  </si>
  <si>
    <t>100-2025-03- 0405</t>
  </si>
  <si>
    <t>100-2025-03- 0406</t>
  </si>
  <si>
    <t>100-2025-03- 0407</t>
  </si>
  <si>
    <t>100-2025-03- 0408</t>
  </si>
  <si>
    <t>100-2025-03- 0409</t>
  </si>
  <si>
    <t>100-2025-03- 0495</t>
  </si>
  <si>
    <t>100-2025-03- 0496</t>
  </si>
  <si>
    <t>100-2025-04-0535</t>
  </si>
  <si>
    <t>100-2025-04-0572</t>
  </si>
  <si>
    <t>100-2025-04-0573</t>
  </si>
  <si>
    <t>100-2025-04-0580</t>
  </si>
  <si>
    <t>100-2025-01-0021</t>
  </si>
  <si>
    <t>100-2025-03-0459</t>
  </si>
  <si>
    <t>300-2025-03-023</t>
  </si>
  <si>
    <t>100-2025-03-0402</t>
  </si>
  <si>
    <t>100-2025-03-0442</t>
  </si>
  <si>
    <t>100-2025-03-0444</t>
  </si>
  <si>
    <t>100-2025-05-0689</t>
  </si>
  <si>
    <t>100-2025-05-0732</t>
  </si>
  <si>
    <t>100-2025-06-0780</t>
  </si>
  <si>
    <t>100-2025-06-0797</t>
  </si>
  <si>
    <t>100-2025-06-0827</t>
  </si>
  <si>
    <t>100-2025-07-1043</t>
  </si>
  <si>
    <t>300-2025-08-092</t>
  </si>
  <si>
    <t>100-2025-08-1146</t>
  </si>
  <si>
    <t>300-2025-03-020</t>
  </si>
  <si>
    <t>300-2025-03-021</t>
  </si>
  <si>
    <t>100-2025-03-0446</t>
  </si>
  <si>
    <t>300-2025-02-016</t>
  </si>
  <si>
    <t>100-2025-05-0708</t>
  </si>
  <si>
    <t>100-2025-06-0883</t>
  </si>
  <si>
    <t>100-2025-05-0667</t>
  </si>
  <si>
    <t>100-2025-06-0855</t>
  </si>
  <si>
    <t>300-2025-06-070</t>
  </si>
  <si>
    <t>300-2025-07-080</t>
  </si>
  <si>
    <t>100-2025-08-1088</t>
  </si>
  <si>
    <t>100-2025-08-1097</t>
  </si>
  <si>
    <t>300-2025-08-095</t>
  </si>
  <si>
    <t>100-2025-09-1193</t>
  </si>
  <si>
    <t>100-2025-09-1207</t>
  </si>
  <si>
    <t>100-2025-09-1208</t>
  </si>
  <si>
    <t>100-2025-08-1091</t>
  </si>
  <si>
    <t>100-2025-10-1385</t>
  </si>
  <si>
    <t>300-2025-08-102</t>
  </si>
  <si>
    <t>300-2025-09-104</t>
  </si>
  <si>
    <t>300-2025-09-111</t>
  </si>
  <si>
    <t>300-2025-09-117</t>
  </si>
  <si>
    <t>100-2025-10-1387</t>
  </si>
  <si>
    <t>300-2025-11-141</t>
  </si>
  <si>
    <t>300-2025-11-142</t>
  </si>
  <si>
    <t>300-2025-11-144</t>
  </si>
  <si>
    <t>300-2025-11-145</t>
  </si>
  <si>
    <t>300-2025-11-146</t>
  </si>
  <si>
    <t>300-2025-11-147</t>
  </si>
  <si>
    <t>February 5, 2025</t>
  </si>
  <si>
    <t>February 25, 2025</t>
  </si>
  <si>
    <t>March 4, 2024</t>
  </si>
  <si>
    <t>March 6, 2024</t>
  </si>
  <si>
    <t>January 29, 2025</t>
  </si>
  <si>
    <t>February 13, 2025</t>
  </si>
  <si>
    <t>March 18, 2025</t>
  </si>
  <si>
    <t>March 25, 2025</t>
  </si>
  <si>
    <t>March 26, 2025</t>
  </si>
  <si>
    <t>April 15, 2025</t>
  </si>
  <si>
    <t>April 22, 2025</t>
  </si>
  <si>
    <t>May 6, 2025</t>
  </si>
  <si>
    <t>May 22, 2025</t>
  </si>
  <si>
    <t>June 17, 2025</t>
  </si>
  <si>
    <t>March 31, 2025</t>
  </si>
  <si>
    <t>April 24, 2025</t>
  </si>
  <si>
    <t>July 15, 2025</t>
  </si>
  <si>
    <t>July 24, 2025</t>
  </si>
  <si>
    <t>August 20, 2025</t>
  </si>
  <si>
    <t>August 28, 2025</t>
  </si>
  <si>
    <t>September 23, 2025</t>
  </si>
  <si>
    <t>July 1, 2025</t>
  </si>
  <si>
    <t>July 16, 2025</t>
  </si>
  <si>
    <t>August 5, 2025</t>
  </si>
  <si>
    <t>September 4, 2025</t>
  </si>
  <si>
    <t>September 24, 2025</t>
  </si>
  <si>
    <t>October 10, 2025</t>
  </si>
  <si>
    <t>October 14, 2025</t>
  </si>
  <si>
    <t>November 5, 2025</t>
  </si>
  <si>
    <t>December 16, 2025</t>
  </si>
  <si>
    <t>October 21, 2025</t>
  </si>
  <si>
    <t>General Fund</t>
  </si>
  <si>
    <t>Trust Fund</t>
  </si>
  <si>
    <t>Infra</t>
  </si>
  <si>
    <t>Goods</t>
  </si>
  <si>
    <t>March 3, 2025</t>
  </si>
  <si>
    <t>October 15, 2025</t>
  </si>
  <si>
    <t>May 13, 2025</t>
  </si>
  <si>
    <t>June 3, 2025</t>
  </si>
  <si>
    <t>June 13, 2025</t>
  </si>
  <si>
    <t>July 14, 2025</t>
  </si>
  <si>
    <t>July 11, 2025</t>
  </si>
  <si>
    <t>August 1, 2025</t>
  </si>
  <si>
    <t>July 18, 2025</t>
  </si>
  <si>
    <t>April 21, 2025</t>
  </si>
  <si>
    <t>May 21, 2025</t>
  </si>
  <si>
    <t>August 18, 2025</t>
  </si>
  <si>
    <t>September 25, 2025</t>
  </si>
  <si>
    <t>July 21, 2025</t>
  </si>
  <si>
    <t>September 29, 2025</t>
  </si>
  <si>
    <t>November 10, 2025</t>
  </si>
  <si>
    <t>December 12, 2025</t>
  </si>
  <si>
    <t>January 17, 2025</t>
  </si>
  <si>
    <t>January 10, 2025</t>
  </si>
  <si>
    <t>February 11, 2025</t>
  </si>
  <si>
    <t>February 15, 2025</t>
  </si>
  <si>
    <t>March 6, 2025</t>
  </si>
  <si>
    <t>March 4, 2025</t>
  </si>
  <si>
    <t>January 25, 2025</t>
  </si>
  <si>
    <t>April 11, 2025</t>
  </si>
  <si>
    <t>April 4, 2025</t>
  </si>
  <si>
    <t>March 29, 2025</t>
  </si>
  <si>
    <t>April 3, 2025</t>
  </si>
  <si>
    <t>June 21, 2025</t>
  </si>
  <si>
    <t>June 14, 2025</t>
  </si>
  <si>
    <t>May 30, 2025</t>
  </si>
  <si>
    <t>May 24, 2025</t>
  </si>
  <si>
    <t>May 3, 2025</t>
  </si>
  <si>
    <t>August 30, 2025</t>
  </si>
  <si>
    <t>August 15, 2025</t>
  </si>
  <si>
    <t>August 9, 2025</t>
  </si>
  <si>
    <t>July 31, 2025</t>
  </si>
  <si>
    <t>July 4, 2025</t>
  </si>
  <si>
    <t>June 26, 2025</t>
  </si>
  <si>
    <t>November 25, 2025</t>
  </si>
  <si>
    <t>October 16, 2025</t>
  </si>
  <si>
    <t>September 30, 2025</t>
  </si>
  <si>
    <t>September 20, 2025</t>
  </si>
  <si>
    <t>Health Office</t>
  </si>
  <si>
    <t>MDRRMO</t>
  </si>
  <si>
    <t>Negotiated Bidding</t>
  </si>
  <si>
    <t xml:space="preserve"> March 22, 2025</t>
  </si>
  <si>
    <t>Mayor's Office</t>
  </si>
  <si>
    <t>March 10, 2025</t>
  </si>
  <si>
    <t>March 24, 2025</t>
  </si>
  <si>
    <t>May 27, 2025</t>
  </si>
  <si>
    <t>September 8, 2025</t>
  </si>
  <si>
    <t>April 23, 2025</t>
  </si>
  <si>
    <t>June 24, 2025</t>
  </si>
  <si>
    <t>July 2, 2025</t>
  </si>
  <si>
    <t>June 2, 2025</t>
  </si>
  <si>
    <t>September 2, 2025</t>
  </si>
  <si>
    <t>August 11, 2025</t>
  </si>
  <si>
    <t>August 6, 2025</t>
  </si>
  <si>
    <t>August 19, 2025</t>
  </si>
  <si>
    <t>July 22, 2025</t>
  </si>
  <si>
    <t>August 27, 2025</t>
  </si>
  <si>
    <t>September 1, 2025</t>
  </si>
  <si>
    <t>October 13, 2025</t>
  </si>
  <si>
    <t>October 27, 2025</t>
  </si>
  <si>
    <t>December 18, 2025</t>
  </si>
  <si>
    <t>January 5, 2026</t>
  </si>
  <si>
    <t>January 30, 2026</t>
  </si>
  <si>
    <t>January 29, 2026</t>
  </si>
  <si>
    <t xml:space="preserve"> </t>
  </si>
  <si>
    <t>MAYOR'S  OFFICE</t>
  </si>
  <si>
    <t>VICTOR JAMES B. YAP, SR.</t>
  </si>
  <si>
    <t>VICE MAYORS'S OFFICE</t>
  </si>
  <si>
    <t>VICTOR JAMES P. YAP, JR.</t>
  </si>
  <si>
    <t>LEGAL</t>
  </si>
  <si>
    <t>ADMIN</t>
  </si>
  <si>
    <t>ENGINEERING</t>
  </si>
  <si>
    <t>OMAG/DA</t>
  </si>
  <si>
    <t>VIRGINIA MUSA</t>
  </si>
  <si>
    <t>MPDO</t>
  </si>
  <si>
    <t>ACCOUNTING</t>
  </si>
  <si>
    <t>MARLETTE R. ENGKONG</t>
  </si>
  <si>
    <t>BUDGET</t>
  </si>
  <si>
    <t>LOCAL CIVIL REGISTRY</t>
  </si>
  <si>
    <t>MLGOO</t>
  </si>
  <si>
    <t>ASSESSOR</t>
  </si>
  <si>
    <t>MTO</t>
  </si>
  <si>
    <t>RONELIO L. FLORES</t>
  </si>
  <si>
    <t>TOURISM</t>
  </si>
  <si>
    <t>RHOA D. WADINGAN</t>
  </si>
  <si>
    <t>GSO</t>
  </si>
  <si>
    <t>BAC</t>
  </si>
  <si>
    <t>MENRO</t>
  </si>
  <si>
    <t>MCTC</t>
  </si>
  <si>
    <t>EDITHA SATURA</t>
  </si>
  <si>
    <t>SB SECRETARIAT</t>
  </si>
  <si>
    <t>MARLON S. DAQUIGAN</t>
  </si>
  <si>
    <t>BFP</t>
  </si>
  <si>
    <t>PNP</t>
  </si>
  <si>
    <t>HR</t>
  </si>
  <si>
    <t>DAVE NICK D. BESANA</t>
  </si>
  <si>
    <t>DR. JOSE RIGEL SANTOS</t>
  </si>
  <si>
    <t>MARKET</t>
  </si>
  <si>
    <t>ALBERTO PASAPORTE JR.</t>
  </si>
  <si>
    <t>MSWD</t>
  </si>
  <si>
    <t>COMELEC</t>
  </si>
  <si>
    <t>GERTRUDES S. OMAÑA</t>
  </si>
  <si>
    <t>GIT</t>
  </si>
  <si>
    <t>PESO</t>
  </si>
  <si>
    <t>PATRICK S. YAP</t>
  </si>
  <si>
    <t>ENGR. JOSE JERRY BALTAZAR</t>
  </si>
  <si>
    <t>ELENOR CORPUZ</t>
  </si>
  <si>
    <t>ESTHER L. CARTEN</t>
  </si>
  <si>
    <t>ATTY. ARVEL S. LARA</t>
  </si>
  <si>
    <t>ENGR. JORGE S. ALCUDIA</t>
  </si>
  <si>
    <t>MAYETTE B. ORCULLO</t>
  </si>
  <si>
    <t>ANTONIO R. ACHARON</t>
  </si>
  <si>
    <t>DR. NESTOR P. BLACE</t>
  </si>
  <si>
    <t>MARY JOY P. GALLAZA</t>
  </si>
  <si>
    <t>MARIA FRITZIE A. ESPANOL</t>
  </si>
  <si>
    <t>SFO3 RONILLO S. BARSUMO</t>
  </si>
  <si>
    <t>PTCOL JOVENSON BAYONA</t>
  </si>
  <si>
    <t>VETERINARY OFFICE</t>
  </si>
  <si>
    <t>VERNIE RINO L. ASPERGA</t>
  </si>
  <si>
    <t>March 14, 2025</t>
  </si>
  <si>
    <t>March 27, 2025</t>
  </si>
  <si>
    <t>May 23, 2025</t>
  </si>
  <si>
    <t>July 25, 2025</t>
  </si>
  <si>
    <t>June 11, 2025</t>
  </si>
  <si>
    <t>August 29, 2025</t>
  </si>
  <si>
    <t>October 23, 2025</t>
  </si>
  <si>
    <t>November 19, 2025</t>
  </si>
  <si>
    <t>January 22, 2026</t>
  </si>
  <si>
    <t>December 22, 2025</t>
  </si>
  <si>
    <t>May 5, 2025</t>
  </si>
  <si>
    <t>May 12, 2025</t>
  </si>
  <si>
    <t>June 9, 2025</t>
  </si>
  <si>
    <t>January 13, 2026</t>
  </si>
  <si>
    <t>HEALTH</t>
  </si>
  <si>
    <t>ATTY. CLEMENTE A. PANGANDUYON</t>
  </si>
  <si>
    <t>ENGR. ERIC PAGARAN</t>
  </si>
  <si>
    <t>SGD</t>
  </si>
  <si>
    <t>GEORGE S. ALCUDIA</t>
  </si>
  <si>
    <t>BAC CHAIRMAN</t>
  </si>
  <si>
    <t>VICTOR JAMES B. YAP SR.</t>
  </si>
  <si>
    <t>M unicipal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</si>
</sst>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ont>
    <font>
      <b/>
      <sz val="11"/>
      <color rgb="FF000000"/>
      <name val="Calibri"/>
    </font>
    <font>
      <b/>
      <sz val="18"/>
      <color rgb="FFFF0000"/>
      <name val="Calibri"/>
    </font>
    <font>
      <sz val="12"/>
      <color rgb="FF000000"/>
      <name val="Calibri"/>
    </font>
    <font>
      <b/>
      <sz val="12"/>
      <color rgb="FF000000"/>
      <name val="Calibri"/>
    </font>
    <font>
      <sz val="7"/>
      <color rgb="FF000000"/>
      <name val="Calibri"/>
    </font>
    <font>
      <sz val="10"/>
      <color rgb="FF000000"/>
      <name val="Arial1"/>
    </font>
    <font>
      <b/>
      <sz val="9"/>
      <color rgb="FF000000"/>
      <name val="Arial1"/>
    </font>
    <font>
      <b/>
      <sz val="8"/>
      <color rgb="FF000000"/>
      <name val="Arial1"/>
    </font>
    <font>
      <b/>
      <sz val="8"/>
      <color rgb="FF000000"/>
      <name val="Calibri"/>
    </font>
    <font>
      <b/>
      <sz val="10"/>
      <color rgb="FF000000"/>
      <name val="Calibri"/>
    </font>
    <font>
      <sz val="11"/>
      <color rgb="FF000000"/>
      <name val="Calibri"/>
      <family val="2"/>
    </font>
    <font>
      <sz val="12"/>
      <color rgb="FF000000"/>
      <name val="Calibri"/>
      <family val="2"/>
    </font>
    <font>
      <b/>
      <sz val="11"/>
      <color rgb="FF000000"/>
      <name val="Calibri"/>
      <family val="2"/>
    </font>
    <font>
      <b/>
      <sz val="10"/>
      <color rgb="FF000000"/>
      <name val="Calibri"/>
      <family val="2"/>
    </font>
  </fonts>
  <fills count="4">
    <fill>
      <patternFill patternType="none"/>
    </fill>
    <fill>
      <patternFill patternType="gray125"/>
    </fill>
    <fill>
      <patternFill patternType="none"/>
    </fill>
    <fill>
      <patternFill patternType="solid">
        <fgColor rgb="FFFFFFFF"/>
        <bgColor rgb="FFFFFFCC"/>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protection locked="0"/>
    </xf>
    <xf numFmtId="0" fontId="3" fillId="2" borderId="0" xfId="0" applyFont="1" applyFill="1" applyAlignment="1" applyProtection="1">
      <alignment vertical="center" wrapText="1"/>
      <protection locked="0"/>
    </xf>
    <xf numFmtId="0" fontId="3" fillId="2" borderId="0" xfId="0" applyFont="1" applyFill="1" applyProtection="1">
      <protection locked="0"/>
    </xf>
    <xf numFmtId="0" fontId="4" fillId="2" borderId="0" xfId="0" applyFont="1" applyFill="1" applyProtection="1">
      <protection locked="0"/>
    </xf>
    <xf numFmtId="0" fontId="4" fillId="2" borderId="0" xfId="0" applyFont="1" applyFill="1" applyAlignment="1" applyProtection="1">
      <alignment vertical="center"/>
      <protection locked="0"/>
    </xf>
    <xf numFmtId="0" fontId="3" fillId="2" borderId="0" xfId="0" applyFont="1" applyFill="1" applyAlignment="1" applyProtection="1">
      <alignment wrapText="1"/>
      <protection locked="0"/>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xf numFmtId="0" fontId="3" fillId="2" borderId="0" xfId="0" applyFont="1" applyFill="1" applyAlignment="1">
      <alignment wrapText="1"/>
    </xf>
    <xf numFmtId="0" fontId="5" fillId="2" borderId="0" xfId="0" applyFont="1" applyFill="1" applyAlignment="1" applyProtection="1">
      <alignment vertical="center"/>
      <protection locked="0"/>
    </xf>
    <xf numFmtId="0" fontId="5" fillId="2" borderId="0" xfId="0" applyFont="1" applyFill="1" applyAlignment="1" applyProtection="1">
      <alignment vertical="center" wrapText="1"/>
      <protection locked="0"/>
    </xf>
    <xf numFmtId="0" fontId="0" fillId="2" borderId="0" xfId="0" applyFill="1" applyProtection="1">
      <protection locked="0"/>
    </xf>
    <xf numFmtId="0" fontId="5" fillId="2" borderId="0" xfId="0" applyFont="1" applyFill="1" applyAlignment="1" applyProtection="1">
      <alignment vertical="top" wrapText="1"/>
      <protection locked="0"/>
    </xf>
    <xf numFmtId="0" fontId="1" fillId="2" borderId="0" xfId="0" applyFont="1" applyFill="1" applyAlignment="1" applyProtection="1">
      <alignment horizontal="center"/>
      <protection locked="0"/>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Alignment="1" applyProtection="1">
      <alignment horizontal="right"/>
      <protection locked="0"/>
    </xf>
    <xf numFmtId="0" fontId="5" fillId="2" borderId="0" xfId="0" applyFont="1" applyFill="1" applyAlignment="1">
      <alignment vertical="center"/>
    </xf>
    <xf numFmtId="0" fontId="1" fillId="2" borderId="0" xfId="0" applyFont="1" applyFill="1" applyAlignment="1">
      <alignment vertical="center"/>
    </xf>
    <xf numFmtId="0" fontId="1" fillId="2" borderId="4" xfId="0" applyFont="1" applyFill="1" applyBorder="1" applyAlignment="1">
      <alignment horizontal="center"/>
    </xf>
    <xf numFmtId="0" fontId="6" fillId="2" borderId="0" xfId="0" applyFont="1" applyFill="1"/>
    <xf numFmtId="0" fontId="6" fillId="2" borderId="0" xfId="0" applyFont="1" applyFill="1" applyAlignment="1">
      <alignment wrapText="1"/>
    </xf>
    <xf numFmtId="0" fontId="7" fillId="3" borderId="2" xfId="0" applyFont="1" applyFill="1" applyBorder="1" applyAlignment="1">
      <alignment horizontal="center" vertical="top" wrapText="1"/>
    </xf>
    <xf numFmtId="0" fontId="8" fillId="3" borderId="2" xfId="0" applyFont="1" applyFill="1" applyBorder="1" applyAlignment="1">
      <alignment horizontal="center" vertical="top" wrapText="1"/>
    </xf>
    <xf numFmtId="0" fontId="9" fillId="2" borderId="0" xfId="0" applyFont="1" applyFill="1"/>
    <xf numFmtId="0" fontId="0" fillId="2" borderId="0" xfId="0" applyFill="1" applyAlignment="1" applyProtection="1">
      <alignment horizontal="left" vertical="center"/>
      <protection locked="0"/>
    </xf>
    <xf numFmtId="0" fontId="1" fillId="2" borderId="11"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0" fontId="11" fillId="0" borderId="0" xfId="0" applyFont="1" applyAlignment="1">
      <alignment horizontal="left" vertical="center" wrapText="1"/>
    </xf>
    <xf numFmtId="0" fontId="3" fillId="2" borderId="0" xfId="0" applyFont="1" applyFill="1" applyAlignment="1" applyProtection="1">
      <alignment horizontal="center" vertical="center"/>
      <protection locked="0"/>
    </xf>
    <xf numFmtId="0" fontId="8" fillId="3" borderId="2" xfId="0" applyFont="1" applyFill="1" applyBorder="1" applyAlignment="1">
      <alignment horizontal="center" vertical="center" wrapText="1"/>
    </xf>
    <xf numFmtId="0" fontId="9" fillId="2" borderId="0" xfId="0" applyFont="1" applyFill="1" applyAlignment="1">
      <alignment horizontal="center" vertical="center"/>
    </xf>
    <xf numFmtId="0" fontId="1" fillId="2" borderId="0" xfId="0" applyFont="1" applyFill="1" applyAlignment="1">
      <alignment horizontal="center" vertical="center"/>
    </xf>
    <xf numFmtId="0" fontId="10" fillId="2" borderId="0" xfId="0" applyFont="1" applyFill="1" applyAlignment="1">
      <alignment horizontal="center" vertical="center"/>
    </xf>
    <xf numFmtId="0" fontId="3" fillId="2" borderId="0" xfId="0" applyFont="1" applyFill="1" applyAlignment="1" applyProtection="1">
      <alignment horizontal="center" vertical="center" wrapText="1"/>
      <protection locked="0"/>
    </xf>
    <xf numFmtId="0" fontId="13" fillId="2" borderId="1" xfId="0" applyFont="1" applyFill="1" applyBorder="1" applyProtection="1">
      <protection locked="0"/>
    </xf>
    <xf numFmtId="0" fontId="13" fillId="2" borderId="11" xfId="0" applyFont="1" applyFill="1" applyBorder="1" applyProtection="1">
      <protection locked="0"/>
    </xf>
    <xf numFmtId="0" fontId="11" fillId="2" borderId="12" xfId="0" applyFont="1" applyFill="1" applyBorder="1" applyAlignment="1" applyProtection="1">
      <alignment wrapText="1"/>
      <protection locked="0"/>
    </xf>
    <xf numFmtId="0" fontId="13" fillId="2" borderId="2" xfId="0" applyFont="1" applyFill="1" applyBorder="1" applyProtection="1">
      <protection locked="0"/>
    </xf>
    <xf numFmtId="4" fontId="3" fillId="2" borderId="0" xfId="0" applyNumberFormat="1" applyFont="1" applyFill="1" applyProtection="1">
      <protection locked="0"/>
    </xf>
    <xf numFmtId="0" fontId="3" fillId="0" borderId="0" xfId="0" applyFont="1" applyProtection="1">
      <protection locked="0"/>
    </xf>
    <xf numFmtId="0" fontId="7" fillId="0" borderId="2" xfId="0" applyFont="1" applyBorder="1" applyAlignment="1">
      <alignment horizontal="center" vertical="top" wrapText="1"/>
    </xf>
    <xf numFmtId="0" fontId="3" fillId="0" borderId="1" xfId="0" applyFont="1" applyBorder="1" applyProtection="1">
      <protection locked="0"/>
    </xf>
    <xf numFmtId="4" fontId="3" fillId="0" borderId="1" xfId="0" applyNumberFormat="1" applyFont="1" applyBorder="1" applyProtection="1">
      <protection locked="0"/>
    </xf>
    <xf numFmtId="0" fontId="3" fillId="0" borderId="2" xfId="0" applyFont="1" applyBorder="1" applyProtection="1">
      <protection locked="0"/>
    </xf>
    <xf numFmtId="0" fontId="3" fillId="0" borderId="17" xfId="0" applyFont="1" applyBorder="1" applyProtection="1">
      <protection locked="0"/>
    </xf>
    <xf numFmtId="0" fontId="11" fillId="0" borderId="17" xfId="0" applyFont="1" applyBorder="1" applyAlignment="1">
      <alignment horizontal="center" vertical="center" wrapText="1"/>
    </xf>
    <xf numFmtId="0" fontId="0" fillId="0" borderId="17" xfId="0" applyBorder="1" applyAlignment="1">
      <alignment horizontal="center" vertical="center" wrapText="1"/>
    </xf>
    <xf numFmtId="0" fontId="11" fillId="0" borderId="17" xfId="0" applyFont="1" applyBorder="1" applyAlignment="1">
      <alignment horizontal="left" vertical="top" wrapText="1"/>
    </xf>
    <xf numFmtId="0" fontId="3"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49" fontId="11" fillId="0" borderId="17" xfId="0" applyNumberFormat="1" applyFont="1" applyBorder="1" applyAlignment="1">
      <alignment horizontal="center" vertical="center"/>
    </xf>
    <xf numFmtId="0" fontId="3" fillId="0" borderId="1" xfId="0" applyFont="1" applyBorder="1" applyAlignment="1" applyProtection="1">
      <alignment horizontal="center" vertical="center" wrapText="1"/>
      <protection locked="0"/>
    </xf>
    <xf numFmtId="4" fontId="0" fillId="0" borderId="17" xfId="0" applyNumberFormat="1" applyBorder="1" applyAlignment="1">
      <alignment horizontal="center" vertical="center"/>
    </xf>
    <xf numFmtId="0" fontId="0" fillId="0" borderId="0" xfId="0"/>
    <xf numFmtId="0" fontId="0" fillId="0" borderId="17" xfId="0" applyBorder="1" applyAlignment="1">
      <alignment horizontal="left" vertical="top" wrapText="1"/>
    </xf>
    <xf numFmtId="0" fontId="12" fillId="0" borderId="1" xfId="0" applyFont="1" applyBorder="1" applyAlignment="1" applyProtection="1">
      <alignment horizontal="center" vertical="center" wrapText="1"/>
      <protection locked="0"/>
    </xf>
    <xf numFmtId="0" fontId="11" fillId="0" borderId="0" xfId="0" applyFont="1" applyAlignment="1">
      <alignment horizontal="left" vertical="top" wrapText="1"/>
    </xf>
    <xf numFmtId="0" fontId="11" fillId="0" borderId="17" xfId="0" applyFont="1" applyBorder="1" applyAlignment="1">
      <alignment horizontal="left" vertical="center" wrapText="1"/>
    </xf>
    <xf numFmtId="0" fontId="3" fillId="0" borderId="12"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16"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protection locked="0"/>
    </xf>
    <xf numFmtId="0" fontId="11" fillId="0" borderId="18" xfId="0" applyFont="1" applyBorder="1" applyAlignment="1">
      <alignment horizontal="left" vertical="center" wrapText="1"/>
    </xf>
    <xf numFmtId="0" fontId="12" fillId="0" borderId="2" xfId="0" applyFont="1" applyBorder="1" applyAlignment="1" applyProtection="1">
      <alignment horizontal="center" vertical="center"/>
      <protection locked="0"/>
    </xf>
    <xf numFmtId="0" fontId="12" fillId="0" borderId="2"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12" fillId="0" borderId="17" xfId="0" applyFont="1" applyBorder="1" applyAlignment="1" applyProtection="1">
      <alignment horizontal="center" vertical="center" wrapText="1"/>
      <protection locked="0"/>
    </xf>
    <xf numFmtId="0" fontId="13" fillId="2" borderId="0" xfId="0" applyFont="1" applyFill="1"/>
    <xf numFmtId="0" fontId="13" fillId="2" borderId="0" xfId="0" applyFont="1" applyFill="1" applyAlignment="1">
      <alignment horizontal="center"/>
    </xf>
    <xf numFmtId="0" fontId="14" fillId="2" borderId="0" xfId="0" applyFont="1" applyFill="1" applyAlignment="1">
      <alignment horizontal="center"/>
    </xf>
    <xf numFmtId="0" fontId="13" fillId="2" borderId="5" xfId="0" applyFont="1" applyFill="1" applyBorder="1"/>
    <xf numFmtId="0" fontId="14" fillId="2" borderId="5" xfId="0" applyFont="1" applyFill="1" applyBorder="1" applyAlignment="1">
      <alignment horizontal="center"/>
    </xf>
    <xf numFmtId="0" fontId="12" fillId="2" borderId="0" xfId="0" applyFont="1" applyFill="1" applyProtection="1">
      <protection locked="0"/>
    </xf>
    <xf numFmtId="0" fontId="11" fillId="2" borderId="0" xfId="0" applyFont="1" applyFill="1" applyProtection="1">
      <protection locked="0"/>
    </xf>
    <xf numFmtId="0" fontId="13" fillId="2" borderId="11" xfId="0" applyFont="1" applyFill="1" applyBorder="1" applyAlignment="1" applyProtection="1">
      <alignment horizontal="center"/>
      <protection locked="0"/>
    </xf>
    <xf numFmtId="0" fontId="13" fillId="2" borderId="12" xfId="0" applyFont="1" applyFill="1" applyBorder="1" applyAlignment="1" applyProtection="1">
      <alignment horizontal="center"/>
      <protection locked="0"/>
    </xf>
    <xf numFmtId="0" fontId="1" fillId="2" borderId="0" xfId="0" applyFont="1" applyFill="1" applyAlignment="1">
      <alignment horizontal="center"/>
    </xf>
    <xf numFmtId="0" fontId="0" fillId="2" borderId="0" xfId="0" applyFill="1" applyAlignment="1" applyProtection="1">
      <alignment horizontal="left"/>
      <protection locked="0"/>
    </xf>
    <xf numFmtId="0" fontId="11"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13" fillId="2" borderId="5" xfId="0" applyFont="1"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1" fillId="2" borderId="11"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4" fontId="1" fillId="2" borderId="11" xfId="0" applyNumberFormat="1" applyFont="1" applyFill="1" applyBorder="1" applyAlignment="1" applyProtection="1">
      <alignment horizontal="center" vertical="center"/>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0" fillId="2" borderId="0" xfId="0" applyFill="1" applyAlignment="1">
      <alignment horizontal="left" vertical="center"/>
    </xf>
    <xf numFmtId="0" fontId="0" fillId="2" borderId="0" xfId="0" applyFill="1" applyAlignment="1">
      <alignment horizontal="left"/>
    </xf>
    <xf numFmtId="0" fontId="1" fillId="2" borderId="13"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6" xfId="0" applyFont="1" applyFill="1" applyBorder="1" applyAlignment="1">
      <alignment horizontal="center" vertical="center"/>
    </xf>
    <xf numFmtId="4" fontId="1" fillId="2" borderId="12" xfId="0" applyNumberFormat="1" applyFont="1" applyFill="1" applyBorder="1" applyAlignment="1" applyProtection="1">
      <alignment horizontal="center" vertical="center"/>
      <protection locked="0"/>
    </xf>
    <xf numFmtId="0" fontId="11" fillId="2" borderId="3" xfId="0" applyFont="1" applyFill="1" applyBorder="1" applyAlignment="1">
      <alignment horizontal="center"/>
    </xf>
    <xf numFmtId="0" fontId="0" fillId="2" borderId="3" xfId="0" applyFill="1" applyBorder="1" applyAlignment="1">
      <alignment horizontal="center"/>
    </xf>
    <xf numFmtId="0" fontId="7" fillId="3"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2" xfId="0" applyFont="1" applyFill="1" applyBorder="1" applyAlignment="1">
      <alignment horizontal="center" vertical="top" wrapText="1"/>
    </xf>
    <xf numFmtId="0" fontId="4" fillId="2" borderId="0" xfId="0" applyFont="1" applyFill="1" applyAlignment="1">
      <alignment horizontal="center"/>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2" xfId="0" applyFont="1" applyFill="1" applyBorder="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8"/>
  <sheetViews>
    <sheetView tabSelected="1" topLeftCell="B1" zoomScale="70" zoomScaleNormal="70" workbookViewId="0">
      <selection activeCell="G12" sqref="G12"/>
    </sheetView>
  </sheetViews>
  <sheetFormatPr defaultColWidth="20.7109375" defaultRowHeight="15.75"/>
  <cols>
    <col min="1" max="1" width="20.85546875" style="5" customWidth="1"/>
    <col min="2" max="2" width="28.28515625" style="5" customWidth="1"/>
    <col min="3" max="3" width="20.7109375" style="5"/>
    <col min="4" max="5" width="15.7109375" style="5" customWidth="1"/>
    <col min="6" max="6" width="19.85546875" style="34" customWidth="1"/>
    <col min="7" max="7" width="19.5703125" style="5" customWidth="1"/>
    <col min="8" max="8" width="20" style="34" customWidth="1"/>
    <col min="9" max="9" width="15.7109375" style="39" customWidth="1"/>
    <col min="10" max="10" width="15.7109375" style="5" customWidth="1"/>
    <col min="11" max="11" width="18.28515625" style="5" customWidth="1"/>
    <col min="12" max="12" width="15.7109375" style="45" customWidth="1"/>
    <col min="13" max="13" width="24" style="5" customWidth="1"/>
    <col min="14" max="14" width="20.7109375" style="5"/>
  </cols>
  <sheetData>
    <row r="1" spans="1:14">
      <c r="A1" s="9" t="s">
        <v>0</v>
      </c>
      <c r="B1" s="4"/>
      <c r="C1" s="4"/>
      <c r="D1" s="4"/>
      <c r="E1" s="4"/>
    </row>
    <row r="2" spans="1:14">
      <c r="A2" s="3"/>
      <c r="B2" s="4"/>
      <c r="C2" s="4"/>
      <c r="D2" s="4"/>
      <c r="E2" s="4"/>
    </row>
    <row r="3" spans="1:14">
      <c r="A3" s="115" t="s">
        <v>1</v>
      </c>
      <c r="B3" s="115"/>
      <c r="C3" s="115"/>
      <c r="D3" s="115"/>
      <c r="E3" s="115"/>
      <c r="F3" s="115"/>
      <c r="G3" s="115"/>
      <c r="H3" s="115"/>
      <c r="I3" s="115"/>
      <c r="J3" s="115"/>
      <c r="K3" s="115"/>
      <c r="L3" s="115"/>
      <c r="M3" s="115"/>
    </row>
    <row r="4" spans="1:14">
      <c r="B4" s="6"/>
      <c r="C4" s="6"/>
      <c r="D4" s="6"/>
      <c r="E4" s="6"/>
    </row>
    <row r="5" spans="1:14">
      <c r="A5" s="10" t="s">
        <v>2</v>
      </c>
      <c r="B5" s="5" t="s">
        <v>3</v>
      </c>
      <c r="C5" s="7"/>
      <c r="D5" s="10" t="s">
        <v>4</v>
      </c>
      <c r="E5" s="7"/>
      <c r="F5" s="34">
        <v>2026</v>
      </c>
    </row>
    <row r="6" spans="1:14">
      <c r="A6" s="11" t="s">
        <v>5</v>
      </c>
      <c r="B6" s="12" t="s">
        <v>6</v>
      </c>
      <c r="C6" s="8"/>
      <c r="D6" s="11"/>
      <c r="E6" s="8"/>
    </row>
    <row r="7" spans="1:14">
      <c r="A7" s="11" t="s">
        <v>7</v>
      </c>
      <c r="B7" s="9" t="s">
        <v>8</v>
      </c>
    </row>
    <row r="9" spans="1:14" ht="16.149999999999999" customHeight="1"/>
    <row r="10" spans="1:14" s="3" customFormat="1" ht="15.6" customHeight="1">
      <c r="A10" s="116" t="s">
        <v>9</v>
      </c>
      <c r="B10" s="113" t="s">
        <v>10</v>
      </c>
      <c r="C10" s="113" t="s">
        <v>11</v>
      </c>
      <c r="D10" s="118" t="s">
        <v>12</v>
      </c>
      <c r="E10" s="113" t="s">
        <v>13</v>
      </c>
      <c r="F10" s="113" t="s">
        <v>14</v>
      </c>
      <c r="G10" s="113"/>
      <c r="H10" s="113"/>
      <c r="I10" s="113"/>
      <c r="J10" s="113" t="s">
        <v>15</v>
      </c>
      <c r="K10" s="113" t="s">
        <v>16</v>
      </c>
      <c r="L10" s="113"/>
      <c r="M10" s="113"/>
      <c r="N10" s="111" t="s">
        <v>17</v>
      </c>
    </row>
    <row r="11" spans="1:14" s="3" customFormat="1" ht="33.6" customHeight="1">
      <c r="A11" s="117"/>
      <c r="B11" s="114"/>
      <c r="C11" s="114"/>
      <c r="D11" s="119"/>
      <c r="E11" s="114"/>
      <c r="F11" s="35" t="s">
        <v>18</v>
      </c>
      <c r="G11" s="28" t="s">
        <v>19</v>
      </c>
      <c r="H11" s="35" t="s">
        <v>20</v>
      </c>
      <c r="I11" s="35" t="s">
        <v>21</v>
      </c>
      <c r="J11" s="114"/>
      <c r="K11" s="27" t="s">
        <v>22</v>
      </c>
      <c r="L11" s="46" t="s">
        <v>23</v>
      </c>
      <c r="M11" s="27" t="s">
        <v>24</v>
      </c>
      <c r="N11" s="112"/>
    </row>
    <row r="12" spans="1:14" s="59" customFormat="1" ht="98.25" customHeight="1">
      <c r="A12" s="51" t="s">
        <v>153</v>
      </c>
      <c r="B12" s="53" t="s">
        <v>72</v>
      </c>
      <c r="C12" s="54" t="s">
        <v>81</v>
      </c>
      <c r="D12" s="54" t="s">
        <v>82</v>
      </c>
      <c r="E12" s="54" t="s">
        <v>83</v>
      </c>
      <c r="F12" s="55" t="s">
        <v>284</v>
      </c>
      <c r="G12" s="56" t="s">
        <v>232</v>
      </c>
      <c r="H12" s="54" t="s">
        <v>401</v>
      </c>
      <c r="I12" s="57" t="s">
        <v>269</v>
      </c>
      <c r="J12" s="54" t="s">
        <v>264</v>
      </c>
      <c r="K12" s="58">
        <v>918872.78</v>
      </c>
      <c r="L12" s="47"/>
      <c r="M12" s="47"/>
      <c r="N12" s="54" t="s">
        <v>265</v>
      </c>
    </row>
    <row r="13" spans="1:14" s="59" customFormat="1" ht="98.25" customHeight="1">
      <c r="A13" s="51" t="s">
        <v>154</v>
      </c>
      <c r="B13" s="53" t="s">
        <v>73</v>
      </c>
      <c r="C13" s="54" t="s">
        <v>81</v>
      </c>
      <c r="D13" s="54" t="s">
        <v>82</v>
      </c>
      <c r="E13" s="54" t="s">
        <v>83</v>
      </c>
      <c r="F13" s="55" t="s">
        <v>284</v>
      </c>
      <c r="G13" s="56" t="s">
        <v>232</v>
      </c>
      <c r="H13" s="54" t="s">
        <v>401</v>
      </c>
      <c r="I13" s="57" t="s">
        <v>269</v>
      </c>
      <c r="J13" s="54" t="s">
        <v>264</v>
      </c>
      <c r="K13" s="58">
        <v>952530.53</v>
      </c>
      <c r="L13" s="47"/>
      <c r="M13" s="47"/>
      <c r="N13" s="54" t="s">
        <v>265</v>
      </c>
    </row>
    <row r="14" spans="1:14" s="59" customFormat="1" ht="81.75" customHeight="1">
      <c r="A14" s="51" t="s">
        <v>155</v>
      </c>
      <c r="B14" s="53" t="s">
        <v>74</v>
      </c>
      <c r="C14" s="54" t="s">
        <v>81</v>
      </c>
      <c r="D14" s="54" t="s">
        <v>82</v>
      </c>
      <c r="E14" s="54" t="s">
        <v>83</v>
      </c>
      <c r="F14" s="55" t="s">
        <v>284</v>
      </c>
      <c r="G14" s="56" t="s">
        <v>232</v>
      </c>
      <c r="H14" s="55" t="s">
        <v>267</v>
      </c>
      <c r="I14" s="57"/>
      <c r="J14" s="54" t="s">
        <v>263</v>
      </c>
      <c r="K14" s="58">
        <v>500000</v>
      </c>
      <c r="L14" s="47"/>
      <c r="M14" s="47"/>
      <c r="N14" s="54" t="s">
        <v>265</v>
      </c>
    </row>
    <row r="15" spans="1:14" s="59" customFormat="1" ht="110.25" customHeight="1">
      <c r="A15" s="51" t="s">
        <v>156</v>
      </c>
      <c r="B15" s="53" t="s">
        <v>75</v>
      </c>
      <c r="C15" s="54" t="s">
        <v>81</v>
      </c>
      <c r="D15" s="54" t="s">
        <v>82</v>
      </c>
      <c r="E15" s="54" t="s">
        <v>83</v>
      </c>
      <c r="F15" s="55" t="s">
        <v>284</v>
      </c>
      <c r="G15" s="56" t="s">
        <v>232</v>
      </c>
      <c r="H15" s="55" t="s">
        <v>267</v>
      </c>
      <c r="I15" s="57" t="s">
        <v>391</v>
      </c>
      <c r="J15" s="54" t="s">
        <v>263</v>
      </c>
      <c r="K15" s="58">
        <v>1300000</v>
      </c>
      <c r="L15" s="47"/>
      <c r="M15" s="47"/>
      <c r="N15" s="54" t="s">
        <v>265</v>
      </c>
    </row>
    <row r="16" spans="1:14" s="59" customFormat="1" ht="105">
      <c r="A16" s="51" t="s">
        <v>157</v>
      </c>
      <c r="B16" s="53" t="s">
        <v>76</v>
      </c>
      <c r="C16" s="54" t="s">
        <v>81</v>
      </c>
      <c r="D16" s="54" t="s">
        <v>82</v>
      </c>
      <c r="E16" s="54" t="s">
        <v>83</v>
      </c>
      <c r="F16" s="55" t="s">
        <v>284</v>
      </c>
      <c r="G16" s="56" t="s">
        <v>232</v>
      </c>
      <c r="H16" s="55" t="s">
        <v>267</v>
      </c>
      <c r="I16" s="57" t="s">
        <v>391</v>
      </c>
      <c r="J16" s="54" t="s">
        <v>263</v>
      </c>
      <c r="K16" s="58">
        <v>1500000</v>
      </c>
      <c r="L16" s="47"/>
      <c r="M16" s="47"/>
      <c r="N16" s="54" t="s">
        <v>265</v>
      </c>
    </row>
    <row r="17" spans="1:14" s="59" customFormat="1" ht="120">
      <c r="A17" s="51" t="s">
        <v>158</v>
      </c>
      <c r="B17" s="53" t="s">
        <v>77</v>
      </c>
      <c r="C17" s="54" t="s">
        <v>81</v>
      </c>
      <c r="D17" s="54" t="s">
        <v>82</v>
      </c>
      <c r="E17" s="54" t="s">
        <v>83</v>
      </c>
      <c r="F17" s="55" t="s">
        <v>284</v>
      </c>
      <c r="G17" s="56" t="s">
        <v>233</v>
      </c>
      <c r="H17" s="54" t="s">
        <v>238</v>
      </c>
      <c r="I17" s="57" t="s">
        <v>392</v>
      </c>
      <c r="J17" s="54" t="s">
        <v>263</v>
      </c>
      <c r="K17" s="58">
        <v>750000</v>
      </c>
      <c r="L17" s="47"/>
      <c r="M17" s="47"/>
      <c r="N17" s="54" t="s">
        <v>265</v>
      </c>
    </row>
    <row r="18" spans="1:14" s="59" customFormat="1" ht="120">
      <c r="A18" s="51" t="s">
        <v>159</v>
      </c>
      <c r="B18" s="53" t="s">
        <v>78</v>
      </c>
      <c r="C18" s="54" t="s">
        <v>81</v>
      </c>
      <c r="D18" s="54" t="s">
        <v>82</v>
      </c>
      <c r="E18" s="54" t="s">
        <v>83</v>
      </c>
      <c r="F18" s="55" t="s">
        <v>286</v>
      </c>
      <c r="G18" s="56" t="s">
        <v>234</v>
      </c>
      <c r="H18" s="54" t="s">
        <v>402</v>
      </c>
      <c r="I18" s="57" t="s">
        <v>393</v>
      </c>
      <c r="J18" s="54" t="s">
        <v>263</v>
      </c>
      <c r="K18" s="58">
        <v>5000000</v>
      </c>
      <c r="L18" s="47"/>
      <c r="M18" s="47"/>
      <c r="N18" s="54" t="s">
        <v>265</v>
      </c>
    </row>
    <row r="19" spans="1:14" s="59" customFormat="1" ht="90">
      <c r="A19" s="52" t="s">
        <v>160</v>
      </c>
      <c r="B19" s="53" t="s">
        <v>79</v>
      </c>
      <c r="C19" s="54" t="s">
        <v>81</v>
      </c>
      <c r="D19" s="54" t="s">
        <v>82</v>
      </c>
      <c r="E19" s="54" t="s">
        <v>83</v>
      </c>
      <c r="F19" s="55" t="s">
        <v>287</v>
      </c>
      <c r="G19" s="56" t="s">
        <v>235</v>
      </c>
      <c r="H19" s="54" t="s">
        <v>402</v>
      </c>
      <c r="I19" s="57" t="s">
        <v>393</v>
      </c>
      <c r="J19" s="54" t="s">
        <v>263</v>
      </c>
      <c r="K19" s="58">
        <v>18587840.190000001</v>
      </c>
      <c r="L19" s="47"/>
      <c r="M19" s="47"/>
      <c r="N19" s="54" t="s">
        <v>265</v>
      </c>
    </row>
    <row r="20" spans="1:14" s="59" customFormat="1" ht="90">
      <c r="A20" s="52" t="s">
        <v>161</v>
      </c>
      <c r="B20" s="53" t="s">
        <v>80</v>
      </c>
      <c r="C20" s="54" t="s">
        <v>81</v>
      </c>
      <c r="D20" s="54" t="s">
        <v>82</v>
      </c>
      <c r="E20" s="54" t="s">
        <v>83</v>
      </c>
      <c r="F20" s="55" t="s">
        <v>287</v>
      </c>
      <c r="G20" s="56" t="s">
        <v>235</v>
      </c>
      <c r="H20" s="54" t="s">
        <v>402</v>
      </c>
      <c r="I20" s="57" t="s">
        <v>393</v>
      </c>
      <c r="J20" s="54" t="s">
        <v>263</v>
      </c>
      <c r="K20" s="58">
        <v>10000000</v>
      </c>
      <c r="L20" s="47"/>
      <c r="M20" s="47"/>
      <c r="N20" s="54" t="s">
        <v>265</v>
      </c>
    </row>
    <row r="21" spans="1:14" s="59" customFormat="1" ht="105">
      <c r="A21" s="52" t="s">
        <v>162</v>
      </c>
      <c r="B21" s="60" t="s">
        <v>84</v>
      </c>
      <c r="C21" s="55" t="s">
        <v>81</v>
      </c>
      <c r="D21" s="54" t="s">
        <v>82</v>
      </c>
      <c r="E21" s="54" t="s">
        <v>83</v>
      </c>
      <c r="F21" s="55" t="s">
        <v>285</v>
      </c>
      <c r="G21" s="56" t="s">
        <v>236</v>
      </c>
      <c r="H21" s="54" t="s">
        <v>267</v>
      </c>
      <c r="I21" s="61" t="s">
        <v>315</v>
      </c>
      <c r="J21" s="54" t="s">
        <v>263</v>
      </c>
      <c r="K21" s="58">
        <v>288604</v>
      </c>
      <c r="L21" s="47"/>
      <c r="M21" s="47"/>
      <c r="N21" s="54" t="s">
        <v>266</v>
      </c>
    </row>
    <row r="22" spans="1:14" s="59" customFormat="1" ht="105">
      <c r="A22" s="52" t="s">
        <v>163</v>
      </c>
      <c r="B22" s="60" t="s">
        <v>85</v>
      </c>
      <c r="C22" s="55" t="s">
        <v>81</v>
      </c>
      <c r="D22" s="54" t="s">
        <v>82</v>
      </c>
      <c r="E22" s="54" t="s">
        <v>83</v>
      </c>
      <c r="F22" s="55" t="s">
        <v>285</v>
      </c>
      <c r="G22" s="56" t="s">
        <v>236</v>
      </c>
      <c r="H22" s="54" t="s">
        <v>267</v>
      </c>
      <c r="I22" s="61" t="s">
        <v>315</v>
      </c>
      <c r="J22" s="54" t="s">
        <v>264</v>
      </c>
      <c r="K22" s="58">
        <v>1489155.5</v>
      </c>
      <c r="L22" s="48"/>
      <c r="M22" s="47"/>
      <c r="N22" s="54" t="s">
        <v>266</v>
      </c>
    </row>
    <row r="23" spans="1:14" s="59" customFormat="1" ht="135">
      <c r="A23" s="52" t="s">
        <v>164</v>
      </c>
      <c r="B23" s="60" t="s">
        <v>86</v>
      </c>
      <c r="C23" s="61" t="s">
        <v>92</v>
      </c>
      <c r="D23" s="54" t="s">
        <v>82</v>
      </c>
      <c r="E23" s="54" t="s">
        <v>83</v>
      </c>
      <c r="F23" s="55" t="s">
        <v>285</v>
      </c>
      <c r="G23" s="56" t="s">
        <v>236</v>
      </c>
      <c r="H23" s="55" t="s">
        <v>268</v>
      </c>
      <c r="I23" s="61" t="s">
        <v>315</v>
      </c>
      <c r="J23" s="54" t="s">
        <v>264</v>
      </c>
      <c r="K23" s="58">
        <v>795000</v>
      </c>
      <c r="L23" s="47"/>
      <c r="M23" s="47"/>
      <c r="N23" s="54" t="s">
        <v>266</v>
      </c>
    </row>
    <row r="24" spans="1:14" s="59" customFormat="1" ht="90">
      <c r="A24" s="51" t="s">
        <v>165</v>
      </c>
      <c r="B24" s="53" t="s">
        <v>87</v>
      </c>
      <c r="C24" s="55" t="s">
        <v>310</v>
      </c>
      <c r="D24" s="54" t="s">
        <v>82</v>
      </c>
      <c r="E24" s="54" t="s">
        <v>83</v>
      </c>
      <c r="F24" s="55" t="s">
        <v>290</v>
      </c>
      <c r="G24" s="56" t="s">
        <v>237</v>
      </c>
      <c r="H24" s="54" t="s">
        <v>238</v>
      </c>
      <c r="I24" s="61" t="s">
        <v>316</v>
      </c>
      <c r="J24" s="54" t="s">
        <v>263</v>
      </c>
      <c r="K24" s="58">
        <v>425700</v>
      </c>
      <c r="L24" s="47"/>
      <c r="M24" s="47"/>
      <c r="N24" s="54" t="s">
        <v>266</v>
      </c>
    </row>
    <row r="25" spans="1:14" s="59" customFormat="1" ht="105">
      <c r="A25" s="51" t="s">
        <v>166</v>
      </c>
      <c r="B25" s="62" t="s">
        <v>88</v>
      </c>
      <c r="C25" s="55" t="s">
        <v>81</v>
      </c>
      <c r="D25" s="54" t="s">
        <v>82</v>
      </c>
      <c r="E25" s="54" t="s">
        <v>83</v>
      </c>
      <c r="F25" s="55" t="s">
        <v>233</v>
      </c>
      <c r="G25" s="56" t="s">
        <v>238</v>
      </c>
      <c r="H25" s="54" t="s">
        <v>322</v>
      </c>
      <c r="I25" s="61" t="s">
        <v>271</v>
      </c>
      <c r="J25" s="54" t="s">
        <v>263</v>
      </c>
      <c r="K25" s="58">
        <v>1017905</v>
      </c>
      <c r="L25" s="48"/>
      <c r="M25" s="47"/>
      <c r="N25" s="54" t="s">
        <v>266</v>
      </c>
    </row>
    <row r="26" spans="1:14" s="59" customFormat="1" ht="60">
      <c r="A26" s="51" t="s">
        <v>167</v>
      </c>
      <c r="B26" s="63" t="s">
        <v>89</v>
      </c>
      <c r="C26" s="55" t="s">
        <v>311</v>
      </c>
      <c r="D26" s="54" t="s">
        <v>82</v>
      </c>
      <c r="E26" s="54" t="s">
        <v>83</v>
      </c>
      <c r="F26" s="55" t="s">
        <v>289</v>
      </c>
      <c r="G26" s="56" t="s">
        <v>239</v>
      </c>
      <c r="H26" s="55" t="s">
        <v>269</v>
      </c>
      <c r="I26" s="61" t="s">
        <v>317</v>
      </c>
      <c r="J26" s="54" t="s">
        <v>263</v>
      </c>
      <c r="K26" s="58">
        <v>2631528</v>
      </c>
      <c r="L26" s="47"/>
      <c r="M26" s="47"/>
      <c r="N26" s="54" t="s">
        <v>266</v>
      </c>
    </row>
    <row r="27" spans="1:14" s="59" customFormat="1" ht="105">
      <c r="A27" s="51" t="s">
        <v>168</v>
      </c>
      <c r="B27" s="63" t="s">
        <v>90</v>
      </c>
      <c r="C27" s="55" t="s">
        <v>81</v>
      </c>
      <c r="D27" s="54" t="s">
        <v>82</v>
      </c>
      <c r="E27" s="54" t="s">
        <v>83</v>
      </c>
      <c r="F27" s="55" t="s">
        <v>289</v>
      </c>
      <c r="G27" s="56" t="s">
        <v>239</v>
      </c>
      <c r="H27" s="55" t="s">
        <v>269</v>
      </c>
      <c r="I27" s="61" t="s">
        <v>244</v>
      </c>
      <c r="J27" s="54" t="s">
        <v>264</v>
      </c>
      <c r="K27" s="58">
        <v>711725.58</v>
      </c>
      <c r="L27" s="48"/>
      <c r="M27" s="47"/>
      <c r="N27" s="54" t="s">
        <v>266</v>
      </c>
    </row>
    <row r="28" spans="1:14" s="59" customFormat="1" ht="135">
      <c r="A28" s="51" t="s">
        <v>169</v>
      </c>
      <c r="B28" s="53" t="s">
        <v>91</v>
      </c>
      <c r="C28" s="61" t="s">
        <v>92</v>
      </c>
      <c r="D28" s="54" t="s">
        <v>82</v>
      </c>
      <c r="E28" s="54" t="s">
        <v>83</v>
      </c>
      <c r="F28" s="55" t="s">
        <v>288</v>
      </c>
      <c r="G28" s="56" t="s">
        <v>240</v>
      </c>
      <c r="H28" s="54" t="s">
        <v>403</v>
      </c>
      <c r="I28" s="61" t="s">
        <v>245</v>
      </c>
      <c r="J28" s="54" t="s">
        <v>264</v>
      </c>
      <c r="K28" s="58">
        <v>2000000</v>
      </c>
      <c r="L28" s="47"/>
      <c r="M28" s="47"/>
      <c r="N28" s="54" t="s">
        <v>266</v>
      </c>
    </row>
    <row r="29" spans="1:14" s="59" customFormat="1" ht="105">
      <c r="A29" s="52" t="s">
        <v>170</v>
      </c>
      <c r="B29" s="53" t="s">
        <v>93</v>
      </c>
      <c r="C29" s="64" t="s">
        <v>81</v>
      </c>
      <c r="D29" s="54" t="s">
        <v>82</v>
      </c>
      <c r="E29" s="54" t="s">
        <v>83</v>
      </c>
      <c r="F29" s="54" t="s">
        <v>239</v>
      </c>
      <c r="G29" s="56" t="s">
        <v>241</v>
      </c>
      <c r="H29" s="55" t="s">
        <v>270</v>
      </c>
      <c r="I29" s="57" t="s">
        <v>395</v>
      </c>
      <c r="J29" s="54" t="s">
        <v>263</v>
      </c>
      <c r="K29" s="58">
        <v>1000000</v>
      </c>
      <c r="L29" s="48"/>
      <c r="M29" s="47"/>
      <c r="N29" s="54" t="s">
        <v>265</v>
      </c>
    </row>
    <row r="30" spans="1:14" s="59" customFormat="1" ht="90">
      <c r="A30" s="52" t="s">
        <v>171</v>
      </c>
      <c r="B30" s="53" t="s">
        <v>94</v>
      </c>
      <c r="C30" s="64" t="s">
        <v>81</v>
      </c>
      <c r="D30" s="54" t="s">
        <v>82</v>
      </c>
      <c r="E30" s="54" t="s">
        <v>83</v>
      </c>
      <c r="F30" s="54" t="s">
        <v>293</v>
      </c>
      <c r="G30" s="56" t="s">
        <v>242</v>
      </c>
      <c r="H30" s="55" t="s">
        <v>271</v>
      </c>
      <c r="I30" s="57" t="s">
        <v>280</v>
      </c>
      <c r="J30" s="54" t="s">
        <v>263</v>
      </c>
      <c r="K30" s="58">
        <v>957000</v>
      </c>
      <c r="L30" s="47"/>
      <c r="M30" s="47"/>
      <c r="N30" s="54" t="s">
        <v>265</v>
      </c>
    </row>
    <row r="31" spans="1:14" s="59" customFormat="1" ht="90">
      <c r="A31" s="51" t="s">
        <v>172</v>
      </c>
      <c r="B31" s="53" t="s">
        <v>95</v>
      </c>
      <c r="C31" s="64" t="s">
        <v>81</v>
      </c>
      <c r="D31" s="54" t="s">
        <v>82</v>
      </c>
      <c r="E31" s="54" t="s">
        <v>83</v>
      </c>
      <c r="F31" s="54" t="s">
        <v>293</v>
      </c>
      <c r="G31" s="56" t="s">
        <v>242</v>
      </c>
      <c r="H31" s="55" t="s">
        <v>271</v>
      </c>
      <c r="I31" s="57" t="s">
        <v>280</v>
      </c>
      <c r="J31" s="54" t="s">
        <v>263</v>
      </c>
      <c r="K31" s="58">
        <v>957000</v>
      </c>
      <c r="L31" s="47"/>
      <c r="M31" s="47"/>
      <c r="N31" s="54" t="s">
        <v>265</v>
      </c>
    </row>
    <row r="32" spans="1:14" s="59" customFormat="1" ht="90">
      <c r="A32" s="51" t="s">
        <v>173</v>
      </c>
      <c r="B32" s="53" t="s">
        <v>96</v>
      </c>
      <c r="C32" s="64" t="s">
        <v>81</v>
      </c>
      <c r="D32" s="54" t="s">
        <v>82</v>
      </c>
      <c r="E32" s="54" t="s">
        <v>83</v>
      </c>
      <c r="F32" s="54" t="s">
        <v>293</v>
      </c>
      <c r="G32" s="56" t="s">
        <v>242</v>
      </c>
      <c r="H32" s="55" t="s">
        <v>271</v>
      </c>
      <c r="I32" s="57" t="s">
        <v>280</v>
      </c>
      <c r="J32" s="54" t="s">
        <v>263</v>
      </c>
      <c r="K32" s="58">
        <v>957000</v>
      </c>
      <c r="L32" s="47"/>
      <c r="M32" s="47"/>
      <c r="N32" s="54" t="s">
        <v>265</v>
      </c>
    </row>
    <row r="33" spans="1:14" s="59" customFormat="1" ht="90">
      <c r="A33" s="51" t="s">
        <v>174</v>
      </c>
      <c r="B33" s="53" t="s">
        <v>97</v>
      </c>
      <c r="C33" s="64" t="s">
        <v>81</v>
      </c>
      <c r="D33" s="54" t="s">
        <v>82</v>
      </c>
      <c r="E33" s="54" t="s">
        <v>83</v>
      </c>
      <c r="F33" s="54" t="s">
        <v>293</v>
      </c>
      <c r="G33" s="56" t="s">
        <v>242</v>
      </c>
      <c r="H33" s="55" t="s">
        <v>271</v>
      </c>
      <c r="I33" s="57" t="s">
        <v>280</v>
      </c>
      <c r="J33" s="54" t="s">
        <v>263</v>
      </c>
      <c r="K33" s="58">
        <v>981000</v>
      </c>
      <c r="L33" s="47"/>
      <c r="M33" s="47"/>
      <c r="N33" s="54" t="s">
        <v>265</v>
      </c>
    </row>
    <row r="34" spans="1:14" s="59" customFormat="1" ht="90">
      <c r="A34" s="51" t="s">
        <v>175</v>
      </c>
      <c r="B34" s="53" t="s">
        <v>98</v>
      </c>
      <c r="C34" s="64" t="s">
        <v>81</v>
      </c>
      <c r="D34" s="54" t="s">
        <v>82</v>
      </c>
      <c r="E34" s="54" t="s">
        <v>83</v>
      </c>
      <c r="F34" s="54" t="s">
        <v>293</v>
      </c>
      <c r="G34" s="56" t="s">
        <v>242</v>
      </c>
      <c r="H34" s="55" t="s">
        <v>271</v>
      </c>
      <c r="I34" s="57" t="s">
        <v>280</v>
      </c>
      <c r="J34" s="54" t="s">
        <v>263</v>
      </c>
      <c r="K34" s="58">
        <v>957000</v>
      </c>
      <c r="L34" s="47"/>
      <c r="M34" s="47"/>
      <c r="N34" s="54" t="s">
        <v>265</v>
      </c>
    </row>
    <row r="35" spans="1:14" s="59" customFormat="1" ht="90">
      <c r="A35" s="51" t="s">
        <v>176</v>
      </c>
      <c r="B35" s="53" t="s">
        <v>99</v>
      </c>
      <c r="C35" s="64" t="s">
        <v>81</v>
      </c>
      <c r="D35" s="54" t="s">
        <v>82</v>
      </c>
      <c r="E35" s="54" t="s">
        <v>83</v>
      </c>
      <c r="F35" s="54" t="s">
        <v>293</v>
      </c>
      <c r="G35" s="56" t="s">
        <v>242</v>
      </c>
      <c r="H35" s="55" t="s">
        <v>271</v>
      </c>
      <c r="I35" s="57" t="s">
        <v>280</v>
      </c>
      <c r="J35" s="54" t="s">
        <v>263</v>
      </c>
      <c r="K35" s="58">
        <v>888000</v>
      </c>
      <c r="L35" s="47"/>
      <c r="M35" s="47"/>
      <c r="N35" s="54" t="s">
        <v>265</v>
      </c>
    </row>
    <row r="36" spans="1:14" s="59" customFormat="1" ht="90">
      <c r="A36" s="51" t="s">
        <v>177</v>
      </c>
      <c r="B36" s="53" t="s">
        <v>100</v>
      </c>
      <c r="C36" s="64" t="s">
        <v>81</v>
      </c>
      <c r="D36" s="54" t="s">
        <v>82</v>
      </c>
      <c r="E36" s="54" t="s">
        <v>83</v>
      </c>
      <c r="F36" s="54" t="s">
        <v>293</v>
      </c>
      <c r="G36" s="56" t="s">
        <v>242</v>
      </c>
      <c r="H36" s="55" t="s">
        <v>271</v>
      </c>
      <c r="I36" s="57" t="s">
        <v>280</v>
      </c>
      <c r="J36" s="54" t="s">
        <v>263</v>
      </c>
      <c r="K36" s="58">
        <v>957000</v>
      </c>
      <c r="L36" s="47"/>
      <c r="M36" s="47"/>
      <c r="N36" s="54" t="s">
        <v>265</v>
      </c>
    </row>
    <row r="37" spans="1:14" s="59" customFormat="1" ht="75">
      <c r="A37" s="51" t="s">
        <v>178</v>
      </c>
      <c r="B37" s="53" t="s">
        <v>101</v>
      </c>
      <c r="C37" s="64" t="s">
        <v>81</v>
      </c>
      <c r="D37" s="54" t="s">
        <v>82</v>
      </c>
      <c r="E37" s="54" t="s">
        <v>83</v>
      </c>
      <c r="F37" s="54" t="s">
        <v>291</v>
      </c>
      <c r="G37" s="56" t="s">
        <v>243</v>
      </c>
      <c r="H37" s="55" t="s">
        <v>272</v>
      </c>
      <c r="I37" s="57" t="s">
        <v>394</v>
      </c>
      <c r="J37" s="54" t="s">
        <v>263</v>
      </c>
      <c r="K37" s="58">
        <v>2856790.4</v>
      </c>
      <c r="L37" s="47"/>
      <c r="M37" s="47"/>
      <c r="N37" s="54" t="s">
        <v>265</v>
      </c>
    </row>
    <row r="38" spans="1:14" s="59" customFormat="1" ht="75">
      <c r="A38" s="51" t="s">
        <v>179</v>
      </c>
      <c r="B38" s="53" t="s">
        <v>102</v>
      </c>
      <c r="C38" s="64" t="s">
        <v>81</v>
      </c>
      <c r="D38" s="54" t="s">
        <v>82</v>
      </c>
      <c r="E38" s="54" t="s">
        <v>83</v>
      </c>
      <c r="F38" s="54" t="s">
        <v>291</v>
      </c>
      <c r="G38" s="56" t="s">
        <v>243</v>
      </c>
      <c r="H38" s="55" t="s">
        <v>272</v>
      </c>
      <c r="I38" s="57" t="s">
        <v>394</v>
      </c>
      <c r="J38" s="54" t="s">
        <v>263</v>
      </c>
      <c r="K38" s="58">
        <v>2856790.4</v>
      </c>
      <c r="L38" s="47"/>
      <c r="M38" s="47"/>
      <c r="N38" s="54" t="s">
        <v>265</v>
      </c>
    </row>
    <row r="39" spans="1:14" s="59" customFormat="1" ht="90">
      <c r="A39" s="51" t="s">
        <v>180</v>
      </c>
      <c r="B39" s="53" t="s">
        <v>103</v>
      </c>
      <c r="C39" s="64" t="s">
        <v>81</v>
      </c>
      <c r="D39" s="54" t="s">
        <v>82</v>
      </c>
      <c r="E39" s="54" t="s">
        <v>83</v>
      </c>
      <c r="F39" s="54" t="s">
        <v>291</v>
      </c>
      <c r="G39" s="56" t="s">
        <v>243</v>
      </c>
      <c r="H39" s="55" t="s">
        <v>273</v>
      </c>
      <c r="I39" s="57" t="s">
        <v>280</v>
      </c>
      <c r="J39" s="54" t="s">
        <v>263</v>
      </c>
      <c r="K39" s="58">
        <v>700000</v>
      </c>
      <c r="L39" s="47"/>
      <c r="M39" s="47"/>
      <c r="N39" s="54" t="s">
        <v>265</v>
      </c>
    </row>
    <row r="40" spans="1:14" s="59" customFormat="1" ht="105">
      <c r="A40" s="51" t="s">
        <v>181</v>
      </c>
      <c r="B40" s="53" t="s">
        <v>104</v>
      </c>
      <c r="C40" s="64" t="s">
        <v>81</v>
      </c>
      <c r="D40" s="54" t="s">
        <v>82</v>
      </c>
      <c r="E40" s="54" t="s">
        <v>83</v>
      </c>
      <c r="F40" s="54" t="s">
        <v>291</v>
      </c>
      <c r="G40" s="56" t="s">
        <v>243</v>
      </c>
      <c r="H40" s="55" t="s">
        <v>273</v>
      </c>
      <c r="I40" s="57" t="s">
        <v>280</v>
      </c>
      <c r="J40" s="54" t="s">
        <v>263</v>
      </c>
      <c r="K40" s="58">
        <v>2500000</v>
      </c>
      <c r="L40" s="47"/>
      <c r="M40" s="47"/>
      <c r="N40" s="54" t="s">
        <v>265</v>
      </c>
    </row>
    <row r="41" spans="1:14" s="59" customFormat="1" ht="90">
      <c r="A41" s="51" t="s">
        <v>182</v>
      </c>
      <c r="B41" s="53" t="s">
        <v>105</v>
      </c>
      <c r="C41" s="64" t="s">
        <v>81</v>
      </c>
      <c r="D41" s="54" t="s">
        <v>82</v>
      </c>
      <c r="E41" s="54" t="s">
        <v>83</v>
      </c>
      <c r="F41" s="54" t="s">
        <v>291</v>
      </c>
      <c r="G41" s="56" t="s">
        <v>243</v>
      </c>
      <c r="H41" s="55" t="s">
        <v>273</v>
      </c>
      <c r="I41" s="57" t="s">
        <v>280</v>
      </c>
      <c r="J41" s="54" t="s">
        <v>263</v>
      </c>
      <c r="K41" s="58">
        <v>700000</v>
      </c>
      <c r="L41" s="47"/>
      <c r="M41" s="47"/>
      <c r="N41" s="54" t="s">
        <v>265</v>
      </c>
    </row>
    <row r="42" spans="1:14" s="59" customFormat="1" ht="75">
      <c r="A42" s="51" t="s">
        <v>183</v>
      </c>
      <c r="B42" s="53" t="s">
        <v>106</v>
      </c>
      <c r="C42" s="64" t="s">
        <v>81</v>
      </c>
      <c r="D42" s="54" t="s">
        <v>82</v>
      </c>
      <c r="E42" s="54" t="s">
        <v>83</v>
      </c>
      <c r="F42" s="54" t="s">
        <v>291</v>
      </c>
      <c r="G42" s="56" t="s">
        <v>243</v>
      </c>
      <c r="H42" s="55" t="s">
        <v>272</v>
      </c>
      <c r="I42" s="57" t="s">
        <v>394</v>
      </c>
      <c r="J42" s="54" t="s">
        <v>263</v>
      </c>
      <c r="K42" s="58">
        <v>2856790.4</v>
      </c>
      <c r="L42" s="47"/>
      <c r="M42" s="47"/>
      <c r="N42" s="54" t="s">
        <v>265</v>
      </c>
    </row>
    <row r="43" spans="1:14" s="59" customFormat="1" ht="75">
      <c r="A43" s="51" t="s">
        <v>184</v>
      </c>
      <c r="B43" s="53" t="s">
        <v>107</v>
      </c>
      <c r="C43" s="64" t="s">
        <v>81</v>
      </c>
      <c r="D43" s="54" t="s">
        <v>82</v>
      </c>
      <c r="E43" s="54" t="s">
        <v>83</v>
      </c>
      <c r="F43" s="54" t="s">
        <v>291</v>
      </c>
      <c r="G43" s="56" t="s">
        <v>243</v>
      </c>
      <c r="H43" s="55" t="s">
        <v>272</v>
      </c>
      <c r="I43" s="57" t="s">
        <v>394</v>
      </c>
      <c r="J43" s="54" t="s">
        <v>263</v>
      </c>
      <c r="K43" s="58">
        <v>2856790.4</v>
      </c>
      <c r="L43" s="47"/>
      <c r="M43" s="47"/>
      <c r="N43" s="54" t="s">
        <v>265</v>
      </c>
    </row>
    <row r="44" spans="1:14" s="59" customFormat="1" ht="75">
      <c r="A44" s="51" t="s">
        <v>185</v>
      </c>
      <c r="B44" s="53" t="s">
        <v>108</v>
      </c>
      <c r="C44" s="64" t="s">
        <v>81</v>
      </c>
      <c r="D44" s="54" t="s">
        <v>82</v>
      </c>
      <c r="E44" s="54" t="s">
        <v>83</v>
      </c>
      <c r="F44" s="54" t="s">
        <v>299</v>
      </c>
      <c r="G44" s="56" t="s">
        <v>244</v>
      </c>
      <c r="H44" s="55" t="s">
        <v>272</v>
      </c>
      <c r="I44" s="57" t="s">
        <v>394</v>
      </c>
      <c r="J44" s="54" t="s">
        <v>263</v>
      </c>
      <c r="K44" s="58">
        <v>2856790.4</v>
      </c>
      <c r="L44" s="47"/>
      <c r="M44" s="47"/>
      <c r="N44" s="54" t="s">
        <v>265</v>
      </c>
    </row>
    <row r="45" spans="1:14" s="59" customFormat="1" ht="75">
      <c r="A45" s="51" t="s">
        <v>186</v>
      </c>
      <c r="B45" s="53" t="s">
        <v>109</v>
      </c>
      <c r="C45" s="64" t="s">
        <v>81</v>
      </c>
      <c r="D45" s="54" t="s">
        <v>82</v>
      </c>
      <c r="E45" s="54" t="s">
        <v>83</v>
      </c>
      <c r="F45" s="54" t="s">
        <v>298</v>
      </c>
      <c r="G45" s="56" t="s">
        <v>245</v>
      </c>
      <c r="H45" s="55" t="s">
        <v>274</v>
      </c>
      <c r="I45" s="57" t="s">
        <v>324</v>
      </c>
      <c r="J45" s="54" t="s">
        <v>263</v>
      </c>
      <c r="K45" s="58">
        <v>2856790.4</v>
      </c>
      <c r="L45" s="47"/>
      <c r="M45" s="47"/>
      <c r="N45" s="54" t="s">
        <v>265</v>
      </c>
    </row>
    <row r="46" spans="1:14" s="59" customFormat="1" ht="105">
      <c r="A46" s="51" t="s">
        <v>187</v>
      </c>
      <c r="B46" s="53" t="s">
        <v>110</v>
      </c>
      <c r="C46" s="64" t="s">
        <v>81</v>
      </c>
      <c r="D46" s="54" t="s">
        <v>82</v>
      </c>
      <c r="E46" s="54" t="s">
        <v>83</v>
      </c>
      <c r="F46" s="54" t="s">
        <v>298</v>
      </c>
      <c r="G46" s="56" t="s">
        <v>245</v>
      </c>
      <c r="H46" s="55" t="s">
        <v>272</v>
      </c>
      <c r="I46" s="57" t="s">
        <v>394</v>
      </c>
      <c r="J46" s="54" t="s">
        <v>263</v>
      </c>
      <c r="K46" s="58">
        <v>750000</v>
      </c>
      <c r="L46" s="47"/>
      <c r="M46" s="47"/>
      <c r="N46" s="54" t="s">
        <v>265</v>
      </c>
    </row>
    <row r="47" spans="1:14" s="59" customFormat="1" ht="75">
      <c r="A47" s="51" t="s">
        <v>188</v>
      </c>
      <c r="B47" s="53" t="s">
        <v>111</v>
      </c>
      <c r="C47" s="64" t="s">
        <v>81</v>
      </c>
      <c r="D47" s="54" t="s">
        <v>82</v>
      </c>
      <c r="E47" s="54" t="s">
        <v>83</v>
      </c>
      <c r="F47" s="54" t="s">
        <v>298</v>
      </c>
      <c r="G47" s="56" t="s">
        <v>245</v>
      </c>
      <c r="H47" s="55" t="s">
        <v>274</v>
      </c>
      <c r="I47" s="57" t="s">
        <v>324</v>
      </c>
      <c r="J47" s="54" t="s">
        <v>263</v>
      </c>
      <c r="K47" s="58">
        <v>2856790.4</v>
      </c>
      <c r="L47" s="47"/>
      <c r="M47" s="47"/>
      <c r="N47" s="54" t="s">
        <v>265</v>
      </c>
    </row>
    <row r="48" spans="1:14" s="59" customFormat="1" ht="135">
      <c r="A48" s="52" t="s">
        <v>189</v>
      </c>
      <c r="B48" s="60" t="s">
        <v>112</v>
      </c>
      <c r="C48" s="65" t="s">
        <v>81</v>
      </c>
      <c r="D48" s="54" t="s">
        <v>82</v>
      </c>
      <c r="E48" s="61" t="s">
        <v>312</v>
      </c>
      <c r="F48" s="61" t="s">
        <v>313</v>
      </c>
      <c r="G48" s="56" t="s">
        <v>246</v>
      </c>
      <c r="H48" s="55" t="s">
        <v>275</v>
      </c>
      <c r="I48" s="61" t="s">
        <v>318</v>
      </c>
      <c r="J48" s="54" t="s">
        <v>263</v>
      </c>
      <c r="K48" s="58">
        <v>499769.59999999998</v>
      </c>
      <c r="L48" s="48"/>
      <c r="M48" s="47"/>
      <c r="N48" s="54" t="s">
        <v>266</v>
      </c>
    </row>
    <row r="49" spans="1:14" s="59" customFormat="1" ht="90">
      <c r="A49" s="51" t="s">
        <v>190</v>
      </c>
      <c r="B49" s="62" t="s">
        <v>113</v>
      </c>
      <c r="C49" s="66" t="s">
        <v>314</v>
      </c>
      <c r="D49" s="64" t="s">
        <v>82</v>
      </c>
      <c r="E49" s="54" t="s">
        <v>83</v>
      </c>
      <c r="F49" s="54" t="s">
        <v>239</v>
      </c>
      <c r="G49" s="56" t="s">
        <v>241</v>
      </c>
      <c r="H49" s="55" t="s">
        <v>276</v>
      </c>
      <c r="I49" s="61" t="s">
        <v>319</v>
      </c>
      <c r="J49" s="54" t="s">
        <v>263</v>
      </c>
      <c r="K49" s="58">
        <v>500000</v>
      </c>
      <c r="L49" s="47"/>
      <c r="M49" s="47"/>
      <c r="N49" s="54" t="s">
        <v>266</v>
      </c>
    </row>
    <row r="50" spans="1:14" s="59" customFormat="1" ht="105">
      <c r="A50" s="51" t="s">
        <v>191</v>
      </c>
      <c r="B50" s="63" t="s">
        <v>114</v>
      </c>
      <c r="C50" s="67" t="s">
        <v>92</v>
      </c>
      <c r="D50" s="54" t="s">
        <v>82</v>
      </c>
      <c r="E50" s="54" t="s">
        <v>83</v>
      </c>
      <c r="F50" s="54" t="s">
        <v>292</v>
      </c>
      <c r="G50" s="56" t="s">
        <v>247</v>
      </c>
      <c r="H50" s="55" t="s">
        <v>277</v>
      </c>
      <c r="I50" s="61" t="s">
        <v>320</v>
      </c>
      <c r="J50" s="54" t="s">
        <v>264</v>
      </c>
      <c r="K50" s="58">
        <v>355200</v>
      </c>
      <c r="L50" s="47"/>
      <c r="M50" s="47"/>
      <c r="N50" s="54" t="s">
        <v>266</v>
      </c>
    </row>
    <row r="51" spans="1:14" s="59" customFormat="1" ht="90">
      <c r="A51" s="51" t="s">
        <v>192</v>
      </c>
      <c r="B51" s="63" t="s">
        <v>115</v>
      </c>
      <c r="C51" s="68" t="s">
        <v>310</v>
      </c>
      <c r="D51" s="54" t="s">
        <v>82</v>
      </c>
      <c r="E51" s="54" t="s">
        <v>83</v>
      </c>
      <c r="F51" s="54" t="s">
        <v>292</v>
      </c>
      <c r="G51" s="56" t="s">
        <v>247</v>
      </c>
      <c r="H51" s="55" t="s">
        <v>277</v>
      </c>
      <c r="I51" s="61" t="s">
        <v>321</v>
      </c>
      <c r="J51" s="54" t="s">
        <v>263</v>
      </c>
      <c r="K51" s="58">
        <v>599920</v>
      </c>
      <c r="L51" s="47"/>
      <c r="M51" s="47"/>
      <c r="N51" s="54" t="s">
        <v>266</v>
      </c>
    </row>
    <row r="52" spans="1:14" s="59" customFormat="1" ht="75">
      <c r="A52" s="51" t="s">
        <v>193</v>
      </c>
      <c r="B52" s="63" t="s">
        <v>116</v>
      </c>
      <c r="C52" s="68" t="s">
        <v>310</v>
      </c>
      <c r="D52" s="54" t="s">
        <v>82</v>
      </c>
      <c r="E52" s="54" t="s">
        <v>83</v>
      </c>
      <c r="F52" s="54" t="s">
        <v>292</v>
      </c>
      <c r="G52" s="56" t="s">
        <v>247</v>
      </c>
      <c r="H52" s="55" t="s">
        <v>277</v>
      </c>
      <c r="I52" s="61" t="s">
        <v>322</v>
      </c>
      <c r="J52" s="54" t="s">
        <v>263</v>
      </c>
      <c r="K52" s="58">
        <v>501600</v>
      </c>
      <c r="L52" s="47"/>
      <c r="M52" s="47"/>
      <c r="N52" s="54" t="s">
        <v>266</v>
      </c>
    </row>
    <row r="53" spans="1:14" s="59" customFormat="1" ht="60">
      <c r="A53" s="51" t="s">
        <v>194</v>
      </c>
      <c r="B53" s="63" t="s">
        <v>117</v>
      </c>
      <c r="C53" s="68" t="s">
        <v>310</v>
      </c>
      <c r="D53" s="54" t="s">
        <v>82</v>
      </c>
      <c r="E53" s="54" t="s">
        <v>83</v>
      </c>
      <c r="F53" s="54" t="s">
        <v>292</v>
      </c>
      <c r="G53" s="56" t="s">
        <v>247</v>
      </c>
      <c r="H53" s="55" t="s">
        <v>277</v>
      </c>
      <c r="I53" s="61" t="s">
        <v>322</v>
      </c>
      <c r="J53" s="54" t="s">
        <v>263</v>
      </c>
      <c r="K53" s="58">
        <v>599940</v>
      </c>
      <c r="L53" s="47"/>
      <c r="M53" s="47"/>
      <c r="N53" s="54" t="s">
        <v>266</v>
      </c>
    </row>
    <row r="54" spans="1:14" s="59" customFormat="1" ht="75">
      <c r="A54" s="51" t="s">
        <v>196</v>
      </c>
      <c r="B54" s="53" t="s">
        <v>120</v>
      </c>
      <c r="C54" s="64" t="s">
        <v>81</v>
      </c>
      <c r="D54" s="54" t="s">
        <v>82</v>
      </c>
      <c r="E54" s="54" t="s">
        <v>83</v>
      </c>
      <c r="F54" s="54" t="s">
        <v>295</v>
      </c>
      <c r="G54" s="56" t="s">
        <v>248</v>
      </c>
      <c r="H54" s="55" t="s">
        <v>274</v>
      </c>
      <c r="I54" s="57" t="s">
        <v>324</v>
      </c>
      <c r="J54" s="54" t="s">
        <v>263</v>
      </c>
      <c r="K54" s="58">
        <v>2856790.4</v>
      </c>
      <c r="L54" s="47"/>
      <c r="M54" s="47"/>
      <c r="N54" s="54" t="s">
        <v>265</v>
      </c>
    </row>
    <row r="55" spans="1:14" s="59" customFormat="1" ht="75">
      <c r="A55" s="51" t="s">
        <v>197</v>
      </c>
      <c r="B55" s="53" t="s">
        <v>121</v>
      </c>
      <c r="C55" s="64" t="s">
        <v>81</v>
      </c>
      <c r="D55" s="54" t="s">
        <v>82</v>
      </c>
      <c r="E55" s="54" t="s">
        <v>83</v>
      </c>
      <c r="F55" s="54" t="s">
        <v>295</v>
      </c>
      <c r="G55" s="56" t="s">
        <v>248</v>
      </c>
      <c r="H55" s="55" t="s">
        <v>274</v>
      </c>
      <c r="I55" s="57" t="s">
        <v>324</v>
      </c>
      <c r="J55" s="54" t="s">
        <v>263</v>
      </c>
      <c r="K55" s="58">
        <v>600000.13</v>
      </c>
      <c r="L55" s="47"/>
      <c r="M55" s="47"/>
      <c r="N55" s="54" t="s">
        <v>265</v>
      </c>
    </row>
    <row r="56" spans="1:14" s="59" customFormat="1" ht="75">
      <c r="A56" s="51" t="s">
        <v>198</v>
      </c>
      <c r="B56" s="53" t="s">
        <v>122</v>
      </c>
      <c r="C56" s="64" t="s">
        <v>81</v>
      </c>
      <c r="D56" s="54" t="s">
        <v>82</v>
      </c>
      <c r="E56" s="54" t="s">
        <v>83</v>
      </c>
      <c r="F56" s="54" t="s">
        <v>295</v>
      </c>
      <c r="G56" s="56" t="s">
        <v>248</v>
      </c>
      <c r="H56" s="55" t="s">
        <v>274</v>
      </c>
      <c r="I56" s="57" t="s">
        <v>324</v>
      </c>
      <c r="J56" s="54" t="s">
        <v>263</v>
      </c>
      <c r="K56" s="58">
        <v>2856790.4</v>
      </c>
      <c r="L56" s="47"/>
      <c r="M56" s="47"/>
      <c r="N56" s="54" t="s">
        <v>265</v>
      </c>
    </row>
    <row r="57" spans="1:14" s="59" customFormat="1" ht="120">
      <c r="A57" s="51" t="s">
        <v>199</v>
      </c>
      <c r="B57" s="53" t="s">
        <v>123</v>
      </c>
      <c r="C57" s="64" t="s">
        <v>81</v>
      </c>
      <c r="D57" s="54" t="s">
        <v>82</v>
      </c>
      <c r="E57" s="54" t="s">
        <v>83</v>
      </c>
      <c r="F57" s="54" t="s">
        <v>304</v>
      </c>
      <c r="G57" s="56" t="s">
        <v>249</v>
      </c>
      <c r="H57" s="55" t="s">
        <v>278</v>
      </c>
      <c r="I57" s="57" t="s">
        <v>396</v>
      </c>
      <c r="J57" s="54" t="s">
        <v>263</v>
      </c>
      <c r="K57" s="58">
        <v>5000000</v>
      </c>
      <c r="L57" s="47"/>
      <c r="M57" s="47"/>
      <c r="N57" s="54" t="s">
        <v>265</v>
      </c>
    </row>
    <row r="58" spans="1:14" s="59" customFormat="1" ht="105">
      <c r="A58" s="51" t="s">
        <v>200</v>
      </c>
      <c r="B58" s="53" t="s">
        <v>124</v>
      </c>
      <c r="C58" s="64" t="s">
        <v>81</v>
      </c>
      <c r="D58" s="54" t="s">
        <v>82</v>
      </c>
      <c r="E58" s="54" t="s">
        <v>83</v>
      </c>
      <c r="F58" s="54" t="s">
        <v>303</v>
      </c>
      <c r="G58" s="56" t="s">
        <v>250</v>
      </c>
      <c r="H58" s="55" t="s">
        <v>279</v>
      </c>
      <c r="I58" s="57" t="s">
        <v>268</v>
      </c>
      <c r="J58" s="54" t="s">
        <v>263</v>
      </c>
      <c r="K58" s="58">
        <v>2246900</v>
      </c>
      <c r="L58" s="47"/>
      <c r="M58" s="47"/>
      <c r="N58" s="54" t="s">
        <v>265</v>
      </c>
    </row>
    <row r="59" spans="1:14" s="59" customFormat="1" ht="75">
      <c r="A59" s="51" t="s">
        <v>201</v>
      </c>
      <c r="B59" s="53" t="s">
        <v>125</v>
      </c>
      <c r="C59" s="64" t="s">
        <v>81</v>
      </c>
      <c r="D59" s="54" t="s">
        <v>82</v>
      </c>
      <c r="E59" s="54" t="s">
        <v>83</v>
      </c>
      <c r="F59" s="54" t="s">
        <v>302</v>
      </c>
      <c r="G59" s="56" t="s">
        <v>251</v>
      </c>
      <c r="H59" s="55" t="s">
        <v>279</v>
      </c>
      <c r="I59" s="57" t="s">
        <v>268</v>
      </c>
      <c r="J59" s="54" t="s">
        <v>264</v>
      </c>
      <c r="K59" s="58">
        <v>5841577.0499999998</v>
      </c>
      <c r="L59" s="47"/>
      <c r="M59" s="47"/>
      <c r="N59" s="54" t="s">
        <v>265</v>
      </c>
    </row>
    <row r="60" spans="1:14" s="59" customFormat="1" ht="105">
      <c r="A60" s="51" t="s">
        <v>202</v>
      </c>
      <c r="B60" s="53" t="s">
        <v>126</v>
      </c>
      <c r="C60" s="64" t="s">
        <v>81</v>
      </c>
      <c r="D60" s="54" t="s">
        <v>82</v>
      </c>
      <c r="E60" s="54" t="s">
        <v>83</v>
      </c>
      <c r="F60" s="69" t="s">
        <v>300</v>
      </c>
      <c r="G60" s="56" t="s">
        <v>252</v>
      </c>
      <c r="H60" s="68" t="s">
        <v>268</v>
      </c>
      <c r="I60" s="57" t="s">
        <v>397</v>
      </c>
      <c r="J60" s="54" t="s">
        <v>263</v>
      </c>
      <c r="K60" s="58">
        <v>5000000</v>
      </c>
      <c r="L60" s="48"/>
      <c r="M60" s="47"/>
      <c r="N60" s="54" t="s">
        <v>265</v>
      </c>
    </row>
    <row r="61" spans="1:14" s="59" customFormat="1" ht="75">
      <c r="A61" s="52" t="s">
        <v>203</v>
      </c>
      <c r="B61" s="60" t="s">
        <v>127</v>
      </c>
      <c r="C61" s="68" t="s">
        <v>310</v>
      </c>
      <c r="D61" s="54" t="s">
        <v>82</v>
      </c>
      <c r="E61" s="54" t="s">
        <v>83</v>
      </c>
      <c r="F61" s="54" t="s">
        <v>294</v>
      </c>
      <c r="G61" s="56" t="s">
        <v>253</v>
      </c>
      <c r="H61" s="55" t="s">
        <v>274</v>
      </c>
      <c r="I61" s="61" t="s">
        <v>324</v>
      </c>
      <c r="J61" s="54" t="s">
        <v>264</v>
      </c>
      <c r="K61" s="58">
        <v>370000</v>
      </c>
      <c r="L61" s="47"/>
      <c r="M61" s="47"/>
      <c r="N61" s="54" t="s">
        <v>266</v>
      </c>
    </row>
    <row r="62" spans="1:14" s="59" customFormat="1" ht="45">
      <c r="A62" s="52" t="s">
        <v>204</v>
      </c>
      <c r="B62" s="60" t="s">
        <v>128</v>
      </c>
      <c r="C62" s="68" t="s">
        <v>310</v>
      </c>
      <c r="D62" s="54" t="s">
        <v>82</v>
      </c>
      <c r="E62" s="54" t="s">
        <v>83</v>
      </c>
      <c r="F62" s="54" t="s">
        <v>294</v>
      </c>
      <c r="G62" s="56" t="s">
        <v>253</v>
      </c>
      <c r="H62" s="55" t="s">
        <v>274</v>
      </c>
      <c r="I62" s="61" t="s">
        <v>324</v>
      </c>
      <c r="J62" s="54" t="s">
        <v>264</v>
      </c>
      <c r="K62" s="58">
        <v>348700</v>
      </c>
      <c r="L62" s="47"/>
      <c r="M62" s="47"/>
      <c r="N62" s="54" t="s">
        <v>266</v>
      </c>
    </row>
    <row r="63" spans="1:14" s="59" customFormat="1" ht="120">
      <c r="A63" s="51" t="s">
        <v>205</v>
      </c>
      <c r="B63" s="53" t="s">
        <v>129</v>
      </c>
      <c r="C63" s="68" t="s">
        <v>81</v>
      </c>
      <c r="D63" s="54" t="s">
        <v>82</v>
      </c>
      <c r="E63" s="54" t="s">
        <v>83</v>
      </c>
      <c r="F63" s="54" t="s">
        <v>270</v>
      </c>
      <c r="G63" s="56" t="s">
        <v>253</v>
      </c>
      <c r="H63" s="55" t="s">
        <v>274</v>
      </c>
      <c r="I63" s="61" t="s">
        <v>325</v>
      </c>
      <c r="J63" s="54" t="s">
        <v>263</v>
      </c>
      <c r="K63" s="58">
        <v>482645</v>
      </c>
      <c r="L63" s="48"/>
      <c r="M63" s="47"/>
      <c r="N63" s="54" t="s">
        <v>266</v>
      </c>
    </row>
    <row r="64" spans="1:14" s="59" customFormat="1" ht="120">
      <c r="A64" s="51" t="s">
        <v>206</v>
      </c>
      <c r="B64" s="63" t="s">
        <v>130</v>
      </c>
      <c r="C64" s="70" t="s">
        <v>92</v>
      </c>
      <c r="D64" s="54" t="s">
        <v>82</v>
      </c>
      <c r="E64" s="54" t="s">
        <v>83</v>
      </c>
      <c r="F64" s="54" t="s">
        <v>270</v>
      </c>
      <c r="G64" s="56" t="s">
        <v>253</v>
      </c>
      <c r="H64" s="55" t="s">
        <v>274</v>
      </c>
      <c r="I64" s="61" t="s">
        <v>325</v>
      </c>
      <c r="J64" s="54" t="s">
        <v>264</v>
      </c>
      <c r="K64" s="58">
        <v>679237</v>
      </c>
      <c r="L64" s="47"/>
      <c r="M64" s="47"/>
      <c r="N64" s="54" t="s">
        <v>266</v>
      </c>
    </row>
    <row r="65" spans="1:14" s="59" customFormat="1" ht="120">
      <c r="A65" s="51" t="s">
        <v>207</v>
      </c>
      <c r="B65" s="53" t="s">
        <v>131</v>
      </c>
      <c r="C65" s="68" t="s">
        <v>81</v>
      </c>
      <c r="D65" s="54" t="s">
        <v>82</v>
      </c>
      <c r="E65" s="54" t="s">
        <v>83</v>
      </c>
      <c r="F65" s="54" t="s">
        <v>295</v>
      </c>
      <c r="G65" s="56" t="s">
        <v>248</v>
      </c>
      <c r="H65" s="55" t="s">
        <v>274</v>
      </c>
      <c r="I65" s="61" t="s">
        <v>326</v>
      </c>
      <c r="J65" s="54" t="s">
        <v>263</v>
      </c>
      <c r="K65" s="58">
        <v>214173.2</v>
      </c>
      <c r="L65" s="48"/>
      <c r="M65" s="47"/>
      <c r="N65" s="54" t="s">
        <v>266</v>
      </c>
    </row>
    <row r="66" spans="1:14" s="59" customFormat="1" ht="90">
      <c r="A66" s="51" t="s">
        <v>208</v>
      </c>
      <c r="B66" s="63" t="s">
        <v>132</v>
      </c>
      <c r="C66" s="68" t="s">
        <v>314</v>
      </c>
      <c r="D66" s="54" t="s">
        <v>82</v>
      </c>
      <c r="E66" s="54" t="s">
        <v>83</v>
      </c>
      <c r="F66" s="54" t="s">
        <v>305</v>
      </c>
      <c r="G66" s="56" t="s">
        <v>254</v>
      </c>
      <c r="H66" s="55" t="s">
        <v>280</v>
      </c>
      <c r="I66" s="61" t="s">
        <v>327</v>
      </c>
      <c r="J66" s="54" t="s">
        <v>263</v>
      </c>
      <c r="K66" s="58">
        <v>1000000</v>
      </c>
      <c r="L66" s="47"/>
      <c r="M66" s="47"/>
      <c r="N66" s="54" t="s">
        <v>266</v>
      </c>
    </row>
    <row r="67" spans="1:14" s="59" customFormat="1" ht="45">
      <c r="A67" s="51" t="s">
        <v>209</v>
      </c>
      <c r="B67" s="63" t="s">
        <v>128</v>
      </c>
      <c r="C67" s="68" t="s">
        <v>310</v>
      </c>
      <c r="D67" s="54" t="s">
        <v>82</v>
      </c>
      <c r="E67" s="54" t="s">
        <v>83</v>
      </c>
      <c r="F67" s="54" t="s">
        <v>296</v>
      </c>
      <c r="G67" s="56" t="s">
        <v>254</v>
      </c>
      <c r="H67" s="55" t="s">
        <v>279</v>
      </c>
      <c r="I67" s="61" t="s">
        <v>307</v>
      </c>
      <c r="J67" s="54" t="s">
        <v>263</v>
      </c>
      <c r="K67" s="58">
        <v>508670</v>
      </c>
      <c r="L67" s="47"/>
      <c r="M67" s="47"/>
      <c r="N67" s="54" t="s">
        <v>266</v>
      </c>
    </row>
    <row r="68" spans="1:14" s="59" customFormat="1" ht="135">
      <c r="A68" s="51" t="s">
        <v>195</v>
      </c>
      <c r="B68" s="63" t="s">
        <v>119</v>
      </c>
      <c r="C68" s="68" t="s">
        <v>81</v>
      </c>
      <c r="D68" s="54" t="s">
        <v>82</v>
      </c>
      <c r="E68" s="54" t="s">
        <v>83</v>
      </c>
      <c r="F68" s="54" t="s">
        <v>297</v>
      </c>
      <c r="G68" s="56" t="s">
        <v>254</v>
      </c>
      <c r="H68" s="55" t="s">
        <v>278</v>
      </c>
      <c r="I68" s="61" t="s">
        <v>323</v>
      </c>
      <c r="J68" s="54" t="s">
        <v>263</v>
      </c>
      <c r="K68" s="58">
        <v>500000</v>
      </c>
      <c r="L68" s="48"/>
      <c r="M68" s="47"/>
      <c r="N68" s="54" t="s">
        <v>266</v>
      </c>
    </row>
    <row r="69" spans="1:14" s="59" customFormat="1" ht="90">
      <c r="A69" s="51" t="s">
        <v>210</v>
      </c>
      <c r="B69" s="63" t="s">
        <v>133</v>
      </c>
      <c r="C69" s="68" t="s">
        <v>311</v>
      </c>
      <c r="D69" s="54" t="s">
        <v>82</v>
      </c>
      <c r="E69" s="54" t="s">
        <v>83</v>
      </c>
      <c r="F69" s="54" t="s">
        <v>304</v>
      </c>
      <c r="G69" s="56" t="s">
        <v>249</v>
      </c>
      <c r="H69" s="55" t="s">
        <v>255</v>
      </c>
      <c r="I69" s="61" t="s">
        <v>328</v>
      </c>
      <c r="J69" s="54" t="s">
        <v>263</v>
      </c>
      <c r="K69" s="58">
        <v>489600</v>
      </c>
      <c r="L69" s="47"/>
      <c r="M69" s="47"/>
      <c r="N69" s="54" t="s">
        <v>266</v>
      </c>
    </row>
    <row r="70" spans="1:14" s="59" customFormat="1" ht="60">
      <c r="A70" s="51" t="s">
        <v>211</v>
      </c>
      <c r="B70" s="63" t="s">
        <v>134</v>
      </c>
      <c r="C70" s="68" t="s">
        <v>310</v>
      </c>
      <c r="D70" s="54" t="s">
        <v>82</v>
      </c>
      <c r="E70" s="54" t="s">
        <v>83</v>
      </c>
      <c r="F70" s="54" t="s">
        <v>248</v>
      </c>
      <c r="G70" s="56" t="s">
        <v>255</v>
      </c>
      <c r="H70" s="55" t="s">
        <v>278</v>
      </c>
      <c r="I70" s="61" t="s">
        <v>329</v>
      </c>
      <c r="J70" s="54" t="s">
        <v>264</v>
      </c>
      <c r="K70" s="58">
        <v>599940</v>
      </c>
      <c r="L70" s="47"/>
      <c r="M70" s="47"/>
      <c r="N70" s="54" t="s">
        <v>266</v>
      </c>
    </row>
    <row r="71" spans="1:14" s="59" customFormat="1" ht="105">
      <c r="A71" s="51" t="s">
        <v>212</v>
      </c>
      <c r="B71" s="63" t="s">
        <v>135</v>
      </c>
      <c r="C71" s="68" t="s">
        <v>310</v>
      </c>
      <c r="D71" s="54" t="s">
        <v>82</v>
      </c>
      <c r="E71" s="54" t="s">
        <v>83</v>
      </c>
      <c r="F71" s="54" t="s">
        <v>248</v>
      </c>
      <c r="G71" s="56" t="s">
        <v>255</v>
      </c>
      <c r="H71" s="55" t="s">
        <v>278</v>
      </c>
      <c r="I71" s="61" t="s">
        <v>329</v>
      </c>
      <c r="J71" s="54" t="s">
        <v>264</v>
      </c>
      <c r="K71" s="58">
        <v>503330</v>
      </c>
      <c r="L71" s="47"/>
      <c r="M71" s="47"/>
      <c r="N71" s="54" t="s">
        <v>266</v>
      </c>
    </row>
    <row r="72" spans="1:14" s="59" customFormat="1" ht="135">
      <c r="A72" s="51" t="s">
        <v>213</v>
      </c>
      <c r="B72" s="63" t="s">
        <v>136</v>
      </c>
      <c r="C72" s="68" t="s">
        <v>81</v>
      </c>
      <c r="D72" s="54" t="s">
        <v>82</v>
      </c>
      <c r="E72" s="54" t="s">
        <v>83</v>
      </c>
      <c r="F72" s="54" t="s">
        <v>302</v>
      </c>
      <c r="G72" s="56" t="s">
        <v>251</v>
      </c>
      <c r="H72" s="55" t="s">
        <v>279</v>
      </c>
      <c r="I72" s="61" t="s">
        <v>330</v>
      </c>
      <c r="J72" s="54" t="s">
        <v>263</v>
      </c>
      <c r="K72" s="58">
        <v>932132.4</v>
      </c>
      <c r="L72" s="48"/>
      <c r="M72" s="47"/>
      <c r="N72" s="54" t="s">
        <v>266</v>
      </c>
    </row>
    <row r="73" spans="1:14" s="59" customFormat="1" ht="135">
      <c r="A73" s="51" t="s">
        <v>214</v>
      </c>
      <c r="B73" s="63" t="s">
        <v>137</v>
      </c>
      <c r="C73" s="68" t="s">
        <v>314</v>
      </c>
      <c r="D73" s="54" t="s">
        <v>82</v>
      </c>
      <c r="E73" s="54" t="s">
        <v>83</v>
      </c>
      <c r="F73" s="54" t="s">
        <v>301</v>
      </c>
      <c r="G73" s="56" t="s">
        <v>256</v>
      </c>
      <c r="H73" s="55" t="s">
        <v>279</v>
      </c>
      <c r="I73" s="61" t="s">
        <v>259</v>
      </c>
      <c r="J73" s="54" t="s">
        <v>263</v>
      </c>
      <c r="K73" s="58">
        <v>800000</v>
      </c>
      <c r="L73" s="47"/>
      <c r="M73" s="47"/>
      <c r="N73" s="54" t="s">
        <v>266</v>
      </c>
    </row>
    <row r="74" spans="1:14" s="59" customFormat="1" ht="105">
      <c r="A74" s="51" t="s">
        <v>215</v>
      </c>
      <c r="B74" s="63" t="s">
        <v>138</v>
      </c>
      <c r="C74" s="68" t="s">
        <v>310</v>
      </c>
      <c r="D74" s="54" t="s">
        <v>82</v>
      </c>
      <c r="E74" s="54" t="s">
        <v>83</v>
      </c>
      <c r="F74" s="54" t="s">
        <v>396</v>
      </c>
      <c r="G74" s="56" t="s">
        <v>252</v>
      </c>
      <c r="H74" s="55" t="s">
        <v>268</v>
      </c>
      <c r="I74" s="61" t="s">
        <v>331</v>
      </c>
      <c r="J74" s="54" t="s">
        <v>264</v>
      </c>
      <c r="K74" s="58">
        <v>881130</v>
      </c>
      <c r="L74" s="47"/>
      <c r="M74" s="47"/>
      <c r="N74" s="54" t="s">
        <v>266</v>
      </c>
    </row>
    <row r="75" spans="1:14" s="59" customFormat="1" ht="105">
      <c r="A75" s="51" t="s">
        <v>216</v>
      </c>
      <c r="B75" s="63" t="s">
        <v>139</v>
      </c>
      <c r="C75" s="55" t="s">
        <v>314</v>
      </c>
      <c r="D75" s="54" t="s">
        <v>82</v>
      </c>
      <c r="E75" s="54" t="s">
        <v>83</v>
      </c>
      <c r="F75" s="54" t="s">
        <v>256</v>
      </c>
      <c r="G75" s="56" t="s">
        <v>257</v>
      </c>
      <c r="H75" s="55" t="s">
        <v>281</v>
      </c>
      <c r="I75" s="61" t="s">
        <v>281</v>
      </c>
      <c r="J75" s="54" t="s">
        <v>263</v>
      </c>
      <c r="K75" s="58">
        <v>1300000</v>
      </c>
      <c r="L75" s="47"/>
      <c r="M75" s="47"/>
      <c r="N75" s="54" t="s">
        <v>266</v>
      </c>
    </row>
    <row r="76" spans="1:14" s="59" customFormat="1" ht="75">
      <c r="A76" s="51" t="s">
        <v>217</v>
      </c>
      <c r="B76" s="53" t="s">
        <v>140</v>
      </c>
      <c r="C76" s="54" t="s">
        <v>81</v>
      </c>
      <c r="D76" s="54" t="s">
        <v>82</v>
      </c>
      <c r="E76" s="54" t="s">
        <v>83</v>
      </c>
      <c r="F76" s="54" t="s">
        <v>309</v>
      </c>
      <c r="G76" s="56" t="s">
        <v>258</v>
      </c>
      <c r="H76" s="55" t="s">
        <v>282</v>
      </c>
      <c r="I76" s="57" t="s">
        <v>398</v>
      </c>
      <c r="J76" s="54" t="s">
        <v>263</v>
      </c>
      <c r="K76" s="58">
        <v>2856790.4</v>
      </c>
      <c r="L76" s="47"/>
      <c r="M76" s="47"/>
      <c r="N76" s="54" t="s">
        <v>265</v>
      </c>
    </row>
    <row r="77" spans="1:14" s="59" customFormat="1" ht="75">
      <c r="A77" s="51" t="s">
        <v>218</v>
      </c>
      <c r="B77" s="53" t="s">
        <v>141</v>
      </c>
      <c r="C77" s="54" t="s">
        <v>81</v>
      </c>
      <c r="D77" s="54" t="s">
        <v>82</v>
      </c>
      <c r="E77" s="54" t="s">
        <v>83</v>
      </c>
      <c r="F77" s="54" t="s">
        <v>309</v>
      </c>
      <c r="G77" s="56" t="s">
        <v>258</v>
      </c>
      <c r="H77" s="55" t="s">
        <v>282</v>
      </c>
      <c r="I77" s="57" t="s">
        <v>398</v>
      </c>
      <c r="J77" s="54" t="s">
        <v>263</v>
      </c>
      <c r="K77" s="58">
        <v>2856790.4</v>
      </c>
      <c r="L77" s="47"/>
      <c r="M77" s="47"/>
      <c r="N77" s="54" t="s">
        <v>265</v>
      </c>
    </row>
    <row r="78" spans="1:14" s="59" customFormat="1" ht="105">
      <c r="A78" s="51" t="s">
        <v>219</v>
      </c>
      <c r="B78" s="53" t="s">
        <v>142</v>
      </c>
      <c r="C78" s="54" t="s">
        <v>81</v>
      </c>
      <c r="D78" s="54" t="s">
        <v>82</v>
      </c>
      <c r="E78" s="54" t="s">
        <v>83</v>
      </c>
      <c r="F78" s="54" t="s">
        <v>301</v>
      </c>
      <c r="G78" s="56" t="s">
        <v>259</v>
      </c>
      <c r="H78" s="54" t="s">
        <v>400</v>
      </c>
      <c r="I78" s="57" t="s">
        <v>399</v>
      </c>
      <c r="J78" s="54" t="s">
        <v>263</v>
      </c>
      <c r="K78" s="58">
        <v>500000</v>
      </c>
      <c r="L78" s="47"/>
      <c r="M78" s="47"/>
      <c r="N78" s="54" t="s">
        <v>265</v>
      </c>
    </row>
    <row r="79" spans="1:14" s="59" customFormat="1" ht="90">
      <c r="A79" s="51" t="s">
        <v>220</v>
      </c>
      <c r="B79" s="53" t="s">
        <v>143</v>
      </c>
      <c r="C79" s="54" t="s">
        <v>81</v>
      </c>
      <c r="D79" s="54" t="s">
        <v>82</v>
      </c>
      <c r="E79" s="54" t="s">
        <v>83</v>
      </c>
      <c r="F79" s="54" t="s">
        <v>307</v>
      </c>
      <c r="G79" s="56" t="s">
        <v>260</v>
      </c>
      <c r="H79" s="55" t="s">
        <v>283</v>
      </c>
      <c r="I79" s="57" t="s">
        <v>400</v>
      </c>
      <c r="J79" s="54" t="s">
        <v>263</v>
      </c>
      <c r="K79" s="58">
        <v>1611643.49</v>
      </c>
      <c r="L79" s="48"/>
      <c r="M79" s="47"/>
      <c r="N79" s="54" t="s">
        <v>265</v>
      </c>
    </row>
    <row r="80" spans="1:14" s="59" customFormat="1" ht="120">
      <c r="A80" s="51" t="s">
        <v>221</v>
      </c>
      <c r="B80" s="53" t="s">
        <v>118</v>
      </c>
      <c r="C80" s="55" t="s">
        <v>310</v>
      </c>
      <c r="D80" s="54" t="s">
        <v>82</v>
      </c>
      <c r="E80" s="54" t="s">
        <v>83</v>
      </c>
      <c r="F80" s="54" t="s">
        <v>308</v>
      </c>
      <c r="G80" s="56" t="s">
        <v>262</v>
      </c>
      <c r="H80" s="55" t="s">
        <v>283</v>
      </c>
      <c r="I80" s="61" t="s">
        <v>332</v>
      </c>
      <c r="J80" s="54" t="s">
        <v>336</v>
      </c>
      <c r="K80" s="58">
        <v>623106</v>
      </c>
      <c r="L80" s="47"/>
      <c r="M80" s="47"/>
      <c r="N80" s="54" t="s">
        <v>266</v>
      </c>
    </row>
    <row r="81" spans="1:14" s="59" customFormat="1" ht="60">
      <c r="A81" s="51" t="s">
        <v>222</v>
      </c>
      <c r="B81" s="63" t="s">
        <v>134</v>
      </c>
      <c r="C81" s="55" t="s">
        <v>310</v>
      </c>
      <c r="D81" s="54" t="s">
        <v>82</v>
      </c>
      <c r="E81" s="54" t="s">
        <v>83</v>
      </c>
      <c r="F81" s="54" t="s">
        <v>308</v>
      </c>
      <c r="G81" s="56" t="s">
        <v>262</v>
      </c>
      <c r="H81" s="55" t="s">
        <v>283</v>
      </c>
      <c r="I81" s="61" t="s">
        <v>332</v>
      </c>
      <c r="J81" s="54" t="s">
        <v>264</v>
      </c>
      <c r="K81" s="58">
        <v>599940</v>
      </c>
      <c r="L81" s="47"/>
      <c r="M81" s="47"/>
      <c r="N81" s="54" t="s">
        <v>266</v>
      </c>
    </row>
    <row r="82" spans="1:14" s="59" customFormat="1" ht="105">
      <c r="A82" s="51" t="s">
        <v>223</v>
      </c>
      <c r="B82" s="53" t="s">
        <v>144</v>
      </c>
      <c r="C82" s="55" t="s">
        <v>310</v>
      </c>
      <c r="D82" s="54" t="s">
        <v>82</v>
      </c>
      <c r="E82" s="54" t="s">
        <v>83</v>
      </c>
      <c r="F82" s="54" t="s">
        <v>308</v>
      </c>
      <c r="G82" s="56" t="s">
        <v>262</v>
      </c>
      <c r="H82" s="55" t="s">
        <v>283</v>
      </c>
      <c r="I82" s="61" t="s">
        <v>332</v>
      </c>
      <c r="J82" s="54" t="s">
        <v>264</v>
      </c>
      <c r="K82" s="58">
        <v>698600</v>
      </c>
      <c r="L82" s="47"/>
      <c r="M82" s="47"/>
      <c r="N82" s="54" t="s">
        <v>266</v>
      </c>
    </row>
    <row r="83" spans="1:14" s="59" customFormat="1" ht="105">
      <c r="A83" s="51" t="s">
        <v>224</v>
      </c>
      <c r="B83" s="63" t="s">
        <v>145</v>
      </c>
      <c r="C83" s="61" t="s">
        <v>92</v>
      </c>
      <c r="D83" s="54" t="s">
        <v>82</v>
      </c>
      <c r="E83" s="54" t="s">
        <v>83</v>
      </c>
      <c r="F83" s="54" t="s">
        <v>308</v>
      </c>
      <c r="G83" s="56" t="s">
        <v>262</v>
      </c>
      <c r="H83" s="55" t="s">
        <v>283</v>
      </c>
      <c r="I83" s="61" t="s">
        <v>333</v>
      </c>
      <c r="J83" s="54" t="s">
        <v>264</v>
      </c>
      <c r="K83" s="58">
        <v>569619</v>
      </c>
      <c r="L83" s="47"/>
      <c r="M83" s="47"/>
      <c r="N83" s="54" t="s">
        <v>266</v>
      </c>
    </row>
    <row r="84" spans="1:14" s="59" customFormat="1" ht="150">
      <c r="A84" s="51" t="s">
        <v>225</v>
      </c>
      <c r="B84" s="53" t="s">
        <v>146</v>
      </c>
      <c r="C84" s="55" t="s">
        <v>81</v>
      </c>
      <c r="D84" s="54" t="s">
        <v>82</v>
      </c>
      <c r="E84" s="54" t="s">
        <v>83</v>
      </c>
      <c r="F84" s="54" t="s">
        <v>307</v>
      </c>
      <c r="G84" s="56" t="s">
        <v>260</v>
      </c>
      <c r="H84" s="55" t="s">
        <v>283</v>
      </c>
      <c r="I84" s="61" t="s">
        <v>333</v>
      </c>
      <c r="J84" s="54" t="s">
        <v>263</v>
      </c>
      <c r="K84" s="58">
        <v>499540.31</v>
      </c>
      <c r="L84" s="48"/>
      <c r="M84" s="47"/>
      <c r="N84" s="54" t="s">
        <v>266</v>
      </c>
    </row>
    <row r="85" spans="1:14" s="59" customFormat="1" ht="150">
      <c r="A85" s="51" t="s">
        <v>226</v>
      </c>
      <c r="B85" s="62" t="s">
        <v>147</v>
      </c>
      <c r="C85" s="55" t="s">
        <v>310</v>
      </c>
      <c r="D85" s="54" t="s">
        <v>82</v>
      </c>
      <c r="E85" s="54" t="s">
        <v>83</v>
      </c>
      <c r="F85" s="71" t="s">
        <v>306</v>
      </c>
      <c r="G85" s="56" t="s">
        <v>261</v>
      </c>
      <c r="H85" s="54" t="s">
        <v>404</v>
      </c>
      <c r="I85" s="61" t="s">
        <v>334</v>
      </c>
      <c r="J85" s="54" t="s">
        <v>264</v>
      </c>
      <c r="K85" s="58">
        <v>715536</v>
      </c>
      <c r="L85" s="47"/>
      <c r="M85" s="47"/>
      <c r="N85" s="54" t="s">
        <v>266</v>
      </c>
    </row>
    <row r="86" spans="1:14" s="59" customFormat="1" ht="150">
      <c r="A86" s="51" t="s">
        <v>227</v>
      </c>
      <c r="B86" s="63" t="s">
        <v>148</v>
      </c>
      <c r="C86" s="55" t="s">
        <v>310</v>
      </c>
      <c r="D86" s="54" t="s">
        <v>82</v>
      </c>
      <c r="E86" s="54" t="s">
        <v>83</v>
      </c>
      <c r="F86" s="71" t="s">
        <v>306</v>
      </c>
      <c r="G86" s="56" t="s">
        <v>261</v>
      </c>
      <c r="H86" s="54" t="s">
        <v>404</v>
      </c>
      <c r="I86" s="61" t="s">
        <v>334</v>
      </c>
      <c r="J86" s="54" t="s">
        <v>264</v>
      </c>
      <c r="K86" s="58">
        <v>3722250</v>
      </c>
      <c r="L86" s="47"/>
      <c r="M86" s="47"/>
      <c r="N86" s="54" t="s">
        <v>266</v>
      </c>
    </row>
    <row r="87" spans="1:14" s="59" customFormat="1" ht="75">
      <c r="A87" s="51" t="s">
        <v>228</v>
      </c>
      <c r="B87" s="63" t="s">
        <v>149</v>
      </c>
      <c r="C87" s="55" t="s">
        <v>310</v>
      </c>
      <c r="D87" s="54" t="s">
        <v>82</v>
      </c>
      <c r="E87" s="54" t="s">
        <v>83</v>
      </c>
      <c r="F87" s="71" t="s">
        <v>306</v>
      </c>
      <c r="G87" s="56" t="s">
        <v>261</v>
      </c>
      <c r="H87" s="54" t="s">
        <v>404</v>
      </c>
      <c r="I87" s="61" t="s">
        <v>335</v>
      </c>
      <c r="J87" s="54" t="s">
        <v>264</v>
      </c>
      <c r="K87" s="58">
        <v>1764050</v>
      </c>
      <c r="L87" s="47"/>
      <c r="M87" s="47"/>
      <c r="N87" s="54" t="s">
        <v>266</v>
      </c>
    </row>
    <row r="88" spans="1:14" s="59" customFormat="1" ht="90">
      <c r="A88" s="51" t="s">
        <v>229</v>
      </c>
      <c r="B88" s="72" t="s">
        <v>150</v>
      </c>
      <c r="C88" s="73" t="s">
        <v>310</v>
      </c>
      <c r="D88" s="54" t="s">
        <v>82</v>
      </c>
      <c r="E88" s="54" t="s">
        <v>83</v>
      </c>
      <c r="F88" s="71" t="s">
        <v>306</v>
      </c>
      <c r="G88" s="56" t="s">
        <v>261</v>
      </c>
      <c r="H88" s="54" t="s">
        <v>404</v>
      </c>
      <c r="I88" s="74" t="s">
        <v>334</v>
      </c>
      <c r="J88" s="75" t="s">
        <v>264</v>
      </c>
      <c r="K88" s="58">
        <v>1091350</v>
      </c>
      <c r="L88" s="49"/>
      <c r="M88" s="49"/>
      <c r="N88" s="54" t="s">
        <v>266</v>
      </c>
    </row>
    <row r="89" spans="1:14" s="59" customFormat="1" ht="75">
      <c r="A89" s="51" t="s">
        <v>230</v>
      </c>
      <c r="B89" s="63" t="s">
        <v>151</v>
      </c>
      <c r="C89" s="66" t="s">
        <v>310</v>
      </c>
      <c r="D89" s="54" t="s">
        <v>82</v>
      </c>
      <c r="E89" s="54" t="s">
        <v>83</v>
      </c>
      <c r="F89" s="71" t="s">
        <v>306</v>
      </c>
      <c r="G89" s="56" t="s">
        <v>261</v>
      </c>
      <c r="H89" s="54" t="s">
        <v>404</v>
      </c>
      <c r="I89" s="76" t="s">
        <v>334</v>
      </c>
      <c r="J89" s="71" t="s">
        <v>264</v>
      </c>
      <c r="K89" s="58">
        <v>1162800</v>
      </c>
      <c r="L89" s="50"/>
      <c r="M89" s="50"/>
      <c r="N89" s="54" t="s">
        <v>266</v>
      </c>
    </row>
    <row r="90" spans="1:14" s="59" customFormat="1" ht="60">
      <c r="A90" s="51" t="s">
        <v>231</v>
      </c>
      <c r="B90" s="63" t="s">
        <v>152</v>
      </c>
      <c r="C90" s="66" t="s">
        <v>310</v>
      </c>
      <c r="D90" s="54" t="s">
        <v>82</v>
      </c>
      <c r="E90" s="54" t="s">
        <v>83</v>
      </c>
      <c r="F90" s="71" t="s">
        <v>306</v>
      </c>
      <c r="G90" s="56" t="s">
        <v>261</v>
      </c>
      <c r="H90" s="54" t="s">
        <v>404</v>
      </c>
      <c r="I90" s="76" t="s">
        <v>334</v>
      </c>
      <c r="J90" s="71" t="s">
        <v>264</v>
      </c>
      <c r="K90" s="58">
        <v>1488375</v>
      </c>
      <c r="L90" s="50"/>
      <c r="M90" s="50"/>
      <c r="N90" s="54" t="s">
        <v>266</v>
      </c>
    </row>
    <row r="91" spans="1:14">
      <c r="B91" s="33"/>
      <c r="K91" s="44"/>
    </row>
    <row r="92" spans="1:14">
      <c r="A92" s="5" t="s">
        <v>25</v>
      </c>
      <c r="B92" s="29"/>
      <c r="C92" s="29"/>
      <c r="D92" s="29"/>
      <c r="E92" s="29"/>
      <c r="F92" s="36"/>
      <c r="G92" s="29"/>
      <c r="H92" s="37"/>
    </row>
    <row r="93" spans="1:14">
      <c r="B93" s="1"/>
      <c r="C93" s="1"/>
      <c r="D93" s="1"/>
      <c r="E93" s="1"/>
      <c r="F93" s="37"/>
      <c r="G93" s="1"/>
      <c r="H93" s="38"/>
    </row>
    <row r="94" spans="1:14">
      <c r="A94" s="5" t="s">
        <v>26</v>
      </c>
      <c r="B94" s="1"/>
      <c r="C94" s="1"/>
      <c r="D94" s="1"/>
      <c r="E94" s="1"/>
      <c r="F94" s="34" t="s">
        <v>27</v>
      </c>
      <c r="G94" s="1"/>
      <c r="H94" s="38"/>
    </row>
    <row r="95" spans="1:14">
      <c r="B95" s="77"/>
      <c r="C95" s="78" t="s">
        <v>408</v>
      </c>
      <c r="D95" s="79"/>
      <c r="E95" s="1"/>
      <c r="F95" s="77"/>
      <c r="G95" s="78" t="s">
        <v>408</v>
      </c>
      <c r="H95" s="79"/>
    </row>
    <row r="96" spans="1:14">
      <c r="B96" s="80"/>
      <c r="C96" s="80" t="s">
        <v>409</v>
      </c>
      <c r="D96" s="81"/>
      <c r="E96" s="1"/>
      <c r="F96" s="80"/>
      <c r="G96" s="80" t="s">
        <v>411</v>
      </c>
      <c r="H96" s="81"/>
    </row>
    <row r="97" spans="2:8">
      <c r="B97" s="110" t="s">
        <v>410</v>
      </c>
      <c r="C97" s="110"/>
      <c r="D97" s="110"/>
      <c r="F97" s="109" t="s">
        <v>412</v>
      </c>
      <c r="G97" s="110"/>
      <c r="H97" s="110"/>
    </row>
    <row r="98" spans="2:8">
      <c r="B98" s="82"/>
      <c r="C98" s="82"/>
      <c r="D98" s="82"/>
      <c r="F98" s="82"/>
      <c r="G98" s="82"/>
      <c r="H98" s="82"/>
    </row>
  </sheetData>
  <sheetProtection formatCells="0" formatColumns="0" formatRows="0" insertColumns="0" insertRows="0" insertHyperlinks="0" deleteColumns="0" deleteRows="0" sort="0" autoFilter="0" pivotTables="0"/>
  <mergeCells count="12">
    <mergeCell ref="B97:D97"/>
    <mergeCell ref="A3:M3"/>
    <mergeCell ref="A10:A11"/>
    <mergeCell ref="B10:B11"/>
    <mergeCell ref="C10:C11"/>
    <mergeCell ref="D10:D11"/>
    <mergeCell ref="F97:H97"/>
    <mergeCell ref="N10:N11"/>
    <mergeCell ref="E10:E11"/>
    <mergeCell ref="F10:I10"/>
    <mergeCell ref="J10:J11"/>
    <mergeCell ref="K10:M10"/>
  </mergeCells>
  <pageMargins left="0.5" right="0.5" top="0.5" bottom="0.5" header="0.3" footer="0.3"/>
  <pageSetup paperSize="14"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workbookViewId="0">
      <selection activeCell="I8" sqref="I8"/>
    </sheetView>
  </sheetViews>
  <sheetFormatPr defaultRowHeight="15"/>
  <cols>
    <col min="1" max="1" width="40.7109375" customWidth="1"/>
  </cols>
  <sheetData>
    <row r="1" spans="1:3">
      <c r="A1" s="25" t="s">
        <v>28</v>
      </c>
      <c r="B1" s="25" t="s">
        <v>29</v>
      </c>
      <c r="C1" t="s">
        <v>30</v>
      </c>
    </row>
    <row r="2" spans="1:3">
      <c r="A2" s="25" t="s">
        <v>31</v>
      </c>
      <c r="B2" s="25" t="s">
        <v>32</v>
      </c>
      <c r="C2" t="s">
        <v>33</v>
      </c>
    </row>
    <row r="3" spans="1:3">
      <c r="A3" s="25" t="s">
        <v>34</v>
      </c>
      <c r="B3" s="25" t="s">
        <v>35</v>
      </c>
    </row>
    <row r="4" spans="1:3">
      <c r="A4" s="25" t="s">
        <v>36</v>
      </c>
      <c r="B4" s="25" t="s">
        <v>37</v>
      </c>
    </row>
    <row r="5" spans="1:3">
      <c r="A5" s="25" t="s">
        <v>38</v>
      </c>
      <c r="B5" s="25" t="s">
        <v>39</v>
      </c>
    </row>
    <row r="6" spans="1:3">
      <c r="A6" s="25" t="s">
        <v>40</v>
      </c>
      <c r="B6" s="25" t="s">
        <v>41</v>
      </c>
    </row>
    <row r="7" spans="1:3">
      <c r="A7" s="25" t="s">
        <v>42</v>
      </c>
      <c r="B7" s="25"/>
    </row>
    <row r="8" spans="1:3" ht="27" customHeight="1">
      <c r="A8" s="26" t="s">
        <v>43</v>
      </c>
      <c r="B8" s="25"/>
    </row>
    <row r="9" spans="1:3">
      <c r="A9" s="25" t="s">
        <v>44</v>
      </c>
    </row>
    <row r="10" spans="1:3">
      <c r="A10" s="25" t="s">
        <v>45</v>
      </c>
    </row>
    <row r="11" spans="1:3">
      <c r="A11" s="25" t="s">
        <v>46</v>
      </c>
      <c r="B11" s="25"/>
    </row>
    <row r="12" spans="1:3">
      <c r="A12" s="25" t="s">
        <v>47</v>
      </c>
    </row>
    <row r="13" spans="1:3">
      <c r="A13" s="25" t="s">
        <v>48</v>
      </c>
    </row>
    <row r="14" spans="1:3">
      <c r="A14" s="25" t="s">
        <v>49</v>
      </c>
    </row>
    <row r="15" spans="1:3">
      <c r="A15" s="25" t="s">
        <v>50</v>
      </c>
      <c r="B15" s="25"/>
    </row>
    <row r="16" spans="1:3">
      <c r="A16" s="25" t="s">
        <v>51</v>
      </c>
    </row>
    <row r="17" spans="1:1">
      <c r="A17" s="25" t="s">
        <v>52</v>
      </c>
    </row>
    <row r="18" spans="1:1">
      <c r="A18" s="25" t="s">
        <v>53</v>
      </c>
    </row>
    <row r="19" spans="1:1">
      <c r="A19" s="25" t="s">
        <v>54</v>
      </c>
    </row>
    <row r="20" spans="1:1">
      <c r="A20" s="25" t="s">
        <v>55</v>
      </c>
    </row>
    <row r="21" spans="1:1">
      <c r="A21" t="s">
        <v>56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0"/>
  <sheetViews>
    <sheetView workbookViewId="0">
      <selection activeCell="H24" sqref="H24"/>
    </sheetView>
  </sheetViews>
  <sheetFormatPr defaultRowHeight="15"/>
  <cols>
    <col min="1" max="2" width="22" style="15" customWidth="1"/>
    <col min="3" max="3" width="12" style="15" customWidth="1"/>
    <col min="4" max="4" width="21.28515625" style="15" customWidth="1"/>
    <col min="5" max="5" width="13.140625" style="15" customWidth="1"/>
    <col min="6" max="6" width="8.85546875" style="15" customWidth="1"/>
  </cols>
  <sheetData>
    <row r="1" spans="1:5">
      <c r="A1" s="22" t="s">
        <v>57</v>
      </c>
      <c r="B1" s="13"/>
      <c r="C1" s="14"/>
      <c r="D1" s="14"/>
    </row>
    <row r="2" spans="1:5">
      <c r="A2" s="16"/>
      <c r="B2" s="16"/>
      <c r="C2" s="16"/>
      <c r="D2" s="16"/>
    </row>
    <row r="3" spans="1:5">
      <c r="A3" s="86" t="s">
        <v>58</v>
      </c>
      <c r="B3" s="86"/>
      <c r="C3" s="86"/>
      <c r="D3" s="86"/>
      <c r="E3" s="86"/>
    </row>
    <row r="4" spans="1:5">
      <c r="A4" s="17"/>
      <c r="B4" s="17"/>
      <c r="C4" s="17"/>
      <c r="D4" s="17"/>
    </row>
    <row r="5" spans="1:5">
      <c r="A5" s="23" t="s">
        <v>2</v>
      </c>
      <c r="B5" s="100" t="s">
        <v>3</v>
      </c>
      <c r="C5" s="100"/>
      <c r="D5" s="1" t="s">
        <v>4</v>
      </c>
      <c r="E5" s="30">
        <v>2026</v>
      </c>
    </row>
    <row r="6" spans="1:5">
      <c r="A6" s="1" t="s">
        <v>5</v>
      </c>
      <c r="B6" s="101" t="s">
        <v>6</v>
      </c>
      <c r="C6" s="101"/>
      <c r="D6" s="1"/>
    </row>
    <row r="7" spans="1:5">
      <c r="A7" s="1" t="s">
        <v>7</v>
      </c>
      <c r="B7" s="101" t="s">
        <v>8</v>
      </c>
      <c r="C7" s="101"/>
    </row>
    <row r="9" spans="1:5" ht="14.45" customHeight="1">
      <c r="A9" s="102" t="s">
        <v>59</v>
      </c>
      <c r="B9" s="103"/>
      <c r="C9" s="103"/>
      <c r="D9" s="103"/>
      <c r="E9" s="104"/>
    </row>
    <row r="10" spans="1:5">
      <c r="A10" s="105"/>
      <c r="B10" s="106"/>
      <c r="C10" s="106"/>
      <c r="D10" s="106"/>
      <c r="E10" s="107"/>
    </row>
    <row r="11" spans="1:5">
      <c r="A11" s="24" t="s">
        <v>60</v>
      </c>
      <c r="B11" s="98" t="s">
        <v>61</v>
      </c>
      <c r="C11" s="99"/>
      <c r="D11" s="98" t="s">
        <v>62</v>
      </c>
      <c r="E11" s="99"/>
    </row>
    <row r="12" spans="1:5">
      <c r="A12" s="40" t="s">
        <v>337</v>
      </c>
      <c r="B12" s="84" t="s">
        <v>338</v>
      </c>
      <c r="C12" s="85"/>
      <c r="D12" s="95">
        <v>3600000</v>
      </c>
      <c r="E12" s="94"/>
    </row>
    <row r="13" spans="1:5">
      <c r="A13" s="40" t="s">
        <v>339</v>
      </c>
      <c r="B13" s="84" t="s">
        <v>340</v>
      </c>
      <c r="C13" s="85"/>
      <c r="D13" s="93"/>
      <c r="E13" s="94"/>
    </row>
    <row r="14" spans="1:5">
      <c r="A14" s="40" t="s">
        <v>341</v>
      </c>
      <c r="B14" s="41" t="s">
        <v>406</v>
      </c>
      <c r="C14" s="42"/>
      <c r="D14" s="31"/>
      <c r="E14" s="32"/>
    </row>
    <row r="15" spans="1:5">
      <c r="A15" s="40" t="s">
        <v>342</v>
      </c>
      <c r="B15" s="84" t="s">
        <v>376</v>
      </c>
      <c r="C15" s="85"/>
      <c r="D15" s="31"/>
      <c r="E15" s="32"/>
    </row>
    <row r="16" spans="1:5">
      <c r="A16" s="40" t="s">
        <v>343</v>
      </c>
      <c r="B16" s="84" t="s">
        <v>377</v>
      </c>
      <c r="C16" s="85"/>
      <c r="D16" s="95">
        <v>110673709.2</v>
      </c>
      <c r="E16" s="94"/>
    </row>
    <row r="17" spans="1:5">
      <c r="A17" s="40" t="s">
        <v>344</v>
      </c>
      <c r="B17" s="84" t="s">
        <v>345</v>
      </c>
      <c r="C17" s="85"/>
      <c r="D17" s="31"/>
      <c r="E17" s="32"/>
    </row>
    <row r="18" spans="1:5">
      <c r="A18" s="40" t="s">
        <v>346</v>
      </c>
      <c r="B18" s="84" t="s">
        <v>407</v>
      </c>
      <c r="C18" s="85"/>
      <c r="D18" s="31"/>
      <c r="E18" s="32"/>
    </row>
    <row r="19" spans="1:5">
      <c r="A19" s="40" t="s">
        <v>347</v>
      </c>
      <c r="B19" s="84" t="s">
        <v>348</v>
      </c>
      <c r="C19" s="85"/>
      <c r="D19" s="31"/>
      <c r="E19" s="32"/>
    </row>
    <row r="20" spans="1:5">
      <c r="A20" s="40" t="s">
        <v>349</v>
      </c>
      <c r="B20" s="84" t="s">
        <v>378</v>
      </c>
      <c r="C20" s="85"/>
      <c r="D20" s="31"/>
      <c r="E20" s="32"/>
    </row>
    <row r="21" spans="1:5">
      <c r="A21" s="40" t="s">
        <v>350</v>
      </c>
      <c r="B21" s="84" t="s">
        <v>379</v>
      </c>
      <c r="C21" s="85"/>
      <c r="D21" s="31"/>
      <c r="E21" s="32"/>
    </row>
    <row r="22" spans="1:5">
      <c r="A22" s="40" t="s">
        <v>351</v>
      </c>
      <c r="B22" s="84" t="s">
        <v>386</v>
      </c>
      <c r="C22" s="85"/>
      <c r="D22" s="31"/>
      <c r="E22" s="32"/>
    </row>
    <row r="23" spans="1:5">
      <c r="A23" s="40" t="s">
        <v>352</v>
      </c>
      <c r="B23" s="84" t="s">
        <v>380</v>
      </c>
      <c r="C23" s="85"/>
      <c r="D23" s="31"/>
      <c r="E23" s="32"/>
    </row>
    <row r="24" spans="1:5">
      <c r="A24" s="40" t="s">
        <v>353</v>
      </c>
      <c r="B24" s="84" t="s">
        <v>354</v>
      </c>
      <c r="C24" s="85"/>
      <c r="D24" s="31"/>
      <c r="E24" s="32"/>
    </row>
    <row r="25" spans="1:5">
      <c r="A25" s="40" t="s">
        <v>355</v>
      </c>
      <c r="B25" s="84" t="s">
        <v>356</v>
      </c>
      <c r="C25" s="85"/>
      <c r="D25" s="31"/>
      <c r="E25" s="32"/>
    </row>
    <row r="26" spans="1:5">
      <c r="A26" s="40" t="s">
        <v>357</v>
      </c>
      <c r="B26" s="84" t="s">
        <v>381</v>
      </c>
      <c r="C26" s="85"/>
      <c r="D26" s="31"/>
      <c r="E26" s="32"/>
    </row>
    <row r="27" spans="1:5">
      <c r="A27" s="40" t="s">
        <v>358</v>
      </c>
      <c r="B27" s="84" t="s">
        <v>381</v>
      </c>
      <c r="C27" s="85"/>
      <c r="D27" s="31"/>
      <c r="E27" s="32"/>
    </row>
    <row r="28" spans="1:5">
      <c r="A28" s="40" t="s">
        <v>359</v>
      </c>
      <c r="B28" s="84" t="s">
        <v>382</v>
      </c>
      <c r="C28" s="85"/>
      <c r="D28" s="31"/>
      <c r="E28" s="32"/>
    </row>
    <row r="29" spans="1:5">
      <c r="A29" s="40" t="s">
        <v>360</v>
      </c>
      <c r="B29" s="84" t="s">
        <v>361</v>
      </c>
      <c r="C29" s="85"/>
      <c r="D29" s="31"/>
      <c r="E29" s="32"/>
    </row>
    <row r="30" spans="1:5">
      <c r="A30" s="40" t="s">
        <v>362</v>
      </c>
      <c r="B30" s="84" t="s">
        <v>363</v>
      </c>
      <c r="C30" s="85"/>
      <c r="D30" s="31"/>
      <c r="E30" s="32"/>
    </row>
    <row r="31" spans="1:5">
      <c r="A31" s="40" t="s">
        <v>311</v>
      </c>
      <c r="B31" s="84" t="s">
        <v>383</v>
      </c>
      <c r="C31" s="85"/>
      <c r="D31" s="95">
        <v>3121128</v>
      </c>
      <c r="E31" s="94"/>
    </row>
    <row r="32" spans="1:5">
      <c r="A32" s="40" t="s">
        <v>364</v>
      </c>
      <c r="B32" s="84" t="s">
        <v>387</v>
      </c>
      <c r="C32" s="85"/>
      <c r="D32" s="31"/>
      <c r="E32" s="32"/>
    </row>
    <row r="33" spans="1:5">
      <c r="A33" s="40" t="s">
        <v>365</v>
      </c>
      <c r="B33" s="84" t="s">
        <v>388</v>
      </c>
      <c r="C33" s="85"/>
      <c r="D33" s="31"/>
      <c r="E33" s="32"/>
    </row>
    <row r="34" spans="1:5">
      <c r="A34" s="40" t="s">
        <v>366</v>
      </c>
      <c r="B34" s="84" t="s">
        <v>367</v>
      </c>
      <c r="C34" s="85"/>
      <c r="D34" s="93"/>
      <c r="E34" s="94"/>
    </row>
    <row r="35" spans="1:5">
      <c r="A35" s="40" t="s">
        <v>405</v>
      </c>
      <c r="B35" s="84" t="s">
        <v>368</v>
      </c>
      <c r="C35" s="85"/>
      <c r="D35" s="95">
        <v>17204937</v>
      </c>
      <c r="E35" s="108"/>
    </row>
    <row r="36" spans="1:5">
      <c r="A36" s="40" t="s">
        <v>369</v>
      </c>
      <c r="B36" s="84" t="s">
        <v>370</v>
      </c>
      <c r="C36" s="85"/>
      <c r="D36" s="93"/>
      <c r="E36" s="94"/>
    </row>
    <row r="37" spans="1:5">
      <c r="A37" s="40" t="s">
        <v>371</v>
      </c>
      <c r="B37" s="84" t="s">
        <v>385</v>
      </c>
      <c r="C37" s="85"/>
      <c r="D37" s="93"/>
      <c r="E37" s="94"/>
    </row>
    <row r="38" spans="1:5">
      <c r="A38" s="40" t="s">
        <v>372</v>
      </c>
      <c r="B38" s="84" t="s">
        <v>373</v>
      </c>
      <c r="C38" s="85"/>
      <c r="D38" s="93"/>
      <c r="E38" s="94"/>
    </row>
    <row r="39" spans="1:5">
      <c r="A39" s="43" t="s">
        <v>374</v>
      </c>
      <c r="B39" s="84" t="s">
        <v>384</v>
      </c>
      <c r="C39" s="85"/>
      <c r="D39" s="95">
        <v>4399056</v>
      </c>
      <c r="E39" s="94"/>
    </row>
    <row r="40" spans="1:5">
      <c r="A40" s="43" t="s">
        <v>375</v>
      </c>
      <c r="B40" s="84" t="s">
        <v>367</v>
      </c>
      <c r="C40" s="85"/>
      <c r="D40" s="93"/>
      <c r="E40" s="94"/>
    </row>
    <row r="41" spans="1:5">
      <c r="A41" s="40" t="s">
        <v>389</v>
      </c>
      <c r="B41" s="84" t="s">
        <v>390</v>
      </c>
      <c r="C41" s="85"/>
      <c r="D41" s="93"/>
      <c r="E41" s="94"/>
    </row>
    <row r="42" spans="1:5">
      <c r="A42" s="18"/>
      <c r="B42" s="96"/>
      <c r="C42" s="97"/>
      <c r="D42" s="93"/>
      <c r="E42" s="94"/>
    </row>
    <row r="43" spans="1:5">
      <c r="A43" s="18"/>
      <c r="B43" s="96"/>
      <c r="C43" s="97"/>
      <c r="D43" s="93"/>
      <c r="E43" s="94"/>
    </row>
    <row r="44" spans="1:5">
      <c r="A44" s="18"/>
      <c r="B44" s="96"/>
      <c r="C44" s="97"/>
      <c r="D44" s="93"/>
      <c r="E44" s="94"/>
    </row>
    <row r="45" spans="1:5">
      <c r="A45" s="19"/>
      <c r="B45" s="96"/>
      <c r="C45" s="97"/>
      <c r="D45" s="95">
        <f>SUM(D12:E41)</f>
        <v>138998830.19999999</v>
      </c>
      <c r="E45" s="94"/>
    </row>
    <row r="46" spans="1:5">
      <c r="A46" s="20"/>
      <c r="B46" s="20"/>
      <c r="C46" s="20"/>
      <c r="D46" s="92"/>
      <c r="E46" s="92"/>
    </row>
    <row r="47" spans="1:5">
      <c r="A47" s="15" t="s">
        <v>63</v>
      </c>
      <c r="C47" s="21"/>
      <c r="D47" s="87" t="s">
        <v>64</v>
      </c>
      <c r="E47" s="87"/>
    </row>
    <row r="48" spans="1:5">
      <c r="B48" s="83" t="s">
        <v>408</v>
      </c>
      <c r="D48" s="88" t="s">
        <v>408</v>
      </c>
      <c r="E48" s="89"/>
    </row>
    <row r="49" spans="1:5">
      <c r="A49" s="90" t="s">
        <v>409</v>
      </c>
      <c r="B49" s="90"/>
      <c r="D49" s="90" t="s">
        <v>411</v>
      </c>
      <c r="E49" s="91"/>
    </row>
    <row r="50" spans="1:5">
      <c r="A50" s="92" t="s">
        <v>65</v>
      </c>
      <c r="B50" s="92"/>
      <c r="D50" s="92" t="s">
        <v>66</v>
      </c>
      <c r="E50" s="92"/>
    </row>
  </sheetData>
  <sheetProtection formatCells="0" formatColumns="0" formatRows="0" insertColumns="0" insertRows="0" insertHyperlinks="0" deleteColumns="0" deleteRows="0" sort="0" autoFilter="0" pivotTables="0"/>
  <mergeCells count="63">
    <mergeCell ref="B36:C36"/>
    <mergeCell ref="B37:C37"/>
    <mergeCell ref="B38:C38"/>
    <mergeCell ref="B39:C39"/>
    <mergeCell ref="B40:C40"/>
    <mergeCell ref="B44:C44"/>
    <mergeCell ref="B12:C12"/>
    <mergeCell ref="B13:C13"/>
    <mergeCell ref="B34:C34"/>
    <mergeCell ref="B35:C35"/>
    <mergeCell ref="B15:C15"/>
    <mergeCell ref="B16:C16"/>
    <mergeCell ref="B17:C17"/>
    <mergeCell ref="B18:C18"/>
    <mergeCell ref="B19:C19"/>
    <mergeCell ref="B20:C20"/>
    <mergeCell ref="B21:C21"/>
    <mergeCell ref="B22:C22"/>
    <mergeCell ref="B23:C23"/>
    <mergeCell ref="B24:C24"/>
    <mergeCell ref="B25:C25"/>
    <mergeCell ref="D37:E37"/>
    <mergeCell ref="D38:E38"/>
    <mergeCell ref="D39:E39"/>
    <mergeCell ref="B42:C42"/>
    <mergeCell ref="B43:C43"/>
    <mergeCell ref="B41:C41"/>
    <mergeCell ref="D12:E12"/>
    <mergeCell ref="D13:E13"/>
    <mergeCell ref="D34:E34"/>
    <mergeCell ref="D35:E35"/>
    <mergeCell ref="D36:E36"/>
    <mergeCell ref="D16:E16"/>
    <mergeCell ref="D31:E31"/>
    <mergeCell ref="B5:C5"/>
    <mergeCell ref="B6:C6"/>
    <mergeCell ref="B7:C7"/>
    <mergeCell ref="A9:E10"/>
    <mergeCell ref="D11:E11"/>
    <mergeCell ref="A3:E3"/>
    <mergeCell ref="D47:E47"/>
    <mergeCell ref="D48:E48"/>
    <mergeCell ref="D49:E49"/>
    <mergeCell ref="A50:B50"/>
    <mergeCell ref="A49:B49"/>
    <mergeCell ref="D50:E50"/>
    <mergeCell ref="D42:E42"/>
    <mergeCell ref="D43:E43"/>
    <mergeCell ref="D44:E44"/>
    <mergeCell ref="D45:E45"/>
    <mergeCell ref="D46:E46"/>
    <mergeCell ref="D40:E40"/>
    <mergeCell ref="D41:E41"/>
    <mergeCell ref="B45:C45"/>
    <mergeCell ref="B11:C11"/>
    <mergeCell ref="B31:C31"/>
    <mergeCell ref="B32:C32"/>
    <mergeCell ref="B33:C33"/>
    <mergeCell ref="B26:C26"/>
    <mergeCell ref="B27:C27"/>
    <mergeCell ref="B28:C28"/>
    <mergeCell ref="B29:C29"/>
    <mergeCell ref="B30:C30"/>
  </mergeCells>
  <pageMargins left="0.7" right="0.7" top="0.75" bottom="0.75" header="0.3" footer="0.3"/>
  <pageSetup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I13" sqref="I13"/>
    </sheetView>
  </sheetViews>
  <sheetFormatPr defaultRowHeight="15"/>
  <sheetData>
    <row r="1" spans="1:1" ht="23.45" customHeight="1">
      <c r="A1" s="2" t="s">
        <v>67</v>
      </c>
    </row>
    <row r="3" spans="1:1">
      <c r="A3" t="s">
        <v>68</v>
      </c>
    </row>
    <row r="5" spans="1:1">
      <c r="A5" t="s">
        <v>69</v>
      </c>
    </row>
    <row r="6" spans="1:1">
      <c r="A6" s="1" t="s">
        <v>70</v>
      </c>
    </row>
    <row r="9" spans="1:1">
      <c r="A9" t="s">
        <v>71</v>
      </c>
    </row>
    <row r="10" spans="1:1">
      <c r="A10">
        <v>45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Form 4a - APP Office</vt:lpstr>
      <vt:lpstr>data validation</vt:lpstr>
      <vt:lpstr>Form 4b - APP Summary</vt:lpstr>
      <vt:lpstr>'Form 4a - APP Office'!Print_Area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Admin</cp:lastModifiedBy>
  <cp:lastPrinted>2026-07-20T01:05:26Z</cp:lastPrinted>
  <dcterms:created xsi:type="dcterms:W3CDTF">2015-06-05T18:17:20Z</dcterms:created>
  <dcterms:modified xsi:type="dcterms:W3CDTF">2026-07-24T06:15:02Z</dcterms:modified>
  <cp:category/>
</cp:coreProperties>
</file>